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3200" windowHeight="693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<sst xmlns="http://schemas.openxmlformats.org/spreadsheetml/2006/main" count="253" uniqueCount="235">
  <si>
    <t>Утверждаю</t>
  </si>
  <si>
    <t>Стоматологическое отделение</t>
  </si>
  <si>
    <t>1. Общие виды услуг на приеме больных разного профиля</t>
  </si>
  <si>
    <t>1.1</t>
  </si>
  <si>
    <t>1.2</t>
  </si>
  <si>
    <t>1.3</t>
  </si>
  <si>
    <t>Оказание первой медицинской помощи при острой боли</t>
  </si>
  <si>
    <t>1.4</t>
  </si>
  <si>
    <t>1.5</t>
  </si>
  <si>
    <t>Измерение артериального давления</t>
  </si>
  <si>
    <t>Профессиональная чистка зубов "Детартрин" (1 челюсть)</t>
  </si>
  <si>
    <t>Аппликационное обезболивание</t>
  </si>
  <si>
    <t>Профилактика кариеса раствором "Fluocal"</t>
  </si>
  <si>
    <t>Глубокое фторитование 1 зуб "Глуфторедом"</t>
  </si>
  <si>
    <t>Глубокое фторитование 1 зуб "Эмаль ликвидом"</t>
  </si>
  <si>
    <t>Проведение инъекции одноразовым шприцом (без стоимости препарата)</t>
  </si>
  <si>
    <t>2. На приеме больных терапевтического профиля</t>
  </si>
  <si>
    <t>Лечение кариеса поверхностного и среднего</t>
  </si>
  <si>
    <t>Лечение кариеса глубокого</t>
  </si>
  <si>
    <t>Лечение пульпита однокорневого зуба 1 посещение</t>
  </si>
  <si>
    <t>Лечение пульпита двухкорневого зуба 1 посещение</t>
  </si>
  <si>
    <t>Лечение пульпита двухкорневого зуба 2 посещения</t>
  </si>
  <si>
    <t>Лечение пульпита трехкорневого зуба 1 посещение</t>
  </si>
  <si>
    <t>Лечение пульпита трехкорневого зуба 2 посещения</t>
  </si>
  <si>
    <t>Лечение периодонтита 1-корневого зуба 1 посещение</t>
  </si>
  <si>
    <t>2.10</t>
  </si>
  <si>
    <t>Лечение периодонтита 2-корневого зуба 1 посещение</t>
  </si>
  <si>
    <t>2.11</t>
  </si>
  <si>
    <t>Лечение периодонтита 3-корневого зуба 1 посещение</t>
  </si>
  <si>
    <t>2.12</t>
  </si>
  <si>
    <t>Лечение периодонтита 1-корневого зуба 2 посещения</t>
  </si>
  <si>
    <t>2.13</t>
  </si>
  <si>
    <t>Лечение периодонтита 2-корневого зуба 2-3 посещения</t>
  </si>
  <si>
    <t>2.14</t>
  </si>
  <si>
    <t>Лечение периодонтита 3- корневого зуба 2-3 посещения</t>
  </si>
  <si>
    <t>2.15</t>
  </si>
  <si>
    <t>Шлифовка и полировка пломбы</t>
  </si>
  <si>
    <t>2.16</t>
  </si>
  <si>
    <t>Депульпирование зубов к протезированию</t>
  </si>
  <si>
    <t>2.17</t>
  </si>
  <si>
    <t>Лечение альвеолитов</t>
  </si>
  <si>
    <t>3. Стоимость материалов для наложения пломб и пломбирования корневых каналов при всех видах заболеваний зубов (плюсуется к стоимости лечения)</t>
  </si>
  <si>
    <t>Стоимость лечебной прокладки (отечественного производства)</t>
  </si>
  <si>
    <t>Пломбы отечественного производства (цементная пломба)</t>
  </si>
  <si>
    <t>Пломба на 1/3 коронки зуба из стеклоиномерного цемента</t>
  </si>
  <si>
    <t>Пломба на 1/3- 2/3 коронки зуба из стеклоиномерного цемента</t>
  </si>
  <si>
    <t>Пломба на более 2/3 коронки зуба из стеклоиномерного цемента</t>
  </si>
  <si>
    <t>Пломба на 1/3 коронки зуба из материалов химического отверждения</t>
  </si>
  <si>
    <t>Пломба на 1/3-2/3 коронки зуба из материалов химического отверждения</t>
  </si>
  <si>
    <t>Пломба на более 2/3 коронки зуба из материалов химического отверждения</t>
  </si>
  <si>
    <t>Пломба на 1/3 коронки зуба из светоотверждаемых материалов</t>
  </si>
  <si>
    <t>Пломба на 1/3-2/3 коронки зуба из светоотверждаемых материалов</t>
  </si>
  <si>
    <t>Пломба на более 2/3 коронки зуба из светоотверждаемых материалов</t>
  </si>
  <si>
    <t>4.1</t>
  </si>
  <si>
    <t>Удаление старой пломбы</t>
  </si>
  <si>
    <t>Пломбирование корневых каналов эндометазаном 1 канал</t>
  </si>
  <si>
    <t>Пломбирование корневых каналов эндометазаном 2 канала</t>
  </si>
  <si>
    <t>Пломбирование корневых каналов эндометазаном 3 канала</t>
  </si>
  <si>
    <t>Пломбирование корневых каналов форфенаном 1 канал</t>
  </si>
  <si>
    <t>Пломбирование корневых каналов форфенаном 2 канала</t>
  </si>
  <si>
    <t>Пломбирование корневых каналов форфенаном 3 канала</t>
  </si>
  <si>
    <t>Пломбирование корневых коналов АН-plus 1 канал</t>
  </si>
  <si>
    <t>Пломбирование корневых коналов АН-plus 2 канала</t>
  </si>
  <si>
    <t>Пломбирование корневых коналов АН-plus 3 канала</t>
  </si>
  <si>
    <t>Пломбирование корневых коналов АН-26 1 канал</t>
  </si>
  <si>
    <t>Пломбирование корневых коналов АН-26 2 канала</t>
  </si>
  <si>
    <t>Пломбирование корневых коналов АН-26 3 канала</t>
  </si>
  <si>
    <t>4.5</t>
  </si>
  <si>
    <t>4.6</t>
  </si>
  <si>
    <t>Применение жидкости "крезофен" 1 канал</t>
  </si>
  <si>
    <t>4.7</t>
  </si>
  <si>
    <t>Удаление инородных тел из склерозированных участков</t>
  </si>
  <si>
    <t>5.1</t>
  </si>
  <si>
    <t>С анкерным штифтом</t>
  </si>
  <si>
    <t>5.2</t>
  </si>
  <si>
    <t>6.1</t>
  </si>
  <si>
    <t>Удаление зубов простое без стоимости анастезии</t>
  </si>
  <si>
    <t>6.2</t>
  </si>
  <si>
    <t>Удаление зубовсложное (2-3 корневой зуб) без стоимости анастезии</t>
  </si>
  <si>
    <t>6.3</t>
  </si>
  <si>
    <t>Удаление зуба с выкраиванием лоскута и иссечением кости</t>
  </si>
  <si>
    <t>6.4</t>
  </si>
  <si>
    <t>Удаление экзостозов</t>
  </si>
  <si>
    <t>6.5</t>
  </si>
  <si>
    <t>6.6</t>
  </si>
  <si>
    <t>Цистектомия с резекцией верхушки корня зуба с применением материалов востанавливающих костную ткань</t>
  </si>
  <si>
    <t>6.7</t>
  </si>
  <si>
    <t>Удаление камней из протоков слюнных желез</t>
  </si>
  <si>
    <t>6.8</t>
  </si>
  <si>
    <t>Вскрытие абсцесса дренирование</t>
  </si>
  <si>
    <t>6.9</t>
  </si>
  <si>
    <t>Кюретаж лунки</t>
  </si>
  <si>
    <t>6.10</t>
  </si>
  <si>
    <t>Шинирование двучелюстное стандартными шинами</t>
  </si>
  <si>
    <t>6.11</t>
  </si>
  <si>
    <t xml:space="preserve">Острый перикоронарит 2-3 посещения </t>
  </si>
  <si>
    <t>6.12</t>
  </si>
  <si>
    <t>Периостит в 2-3 посещения</t>
  </si>
  <si>
    <t>6.13</t>
  </si>
  <si>
    <t>Секвестрэктомия амбулаторно</t>
  </si>
  <si>
    <t>6.14</t>
  </si>
  <si>
    <t>Наложение швов (1 шов)</t>
  </si>
  <si>
    <t>6.15</t>
  </si>
  <si>
    <t>Снятие швов</t>
  </si>
  <si>
    <t>6.16</t>
  </si>
  <si>
    <t>Закрытие дефекта гайморовой пазухи</t>
  </si>
  <si>
    <t>6.17</t>
  </si>
  <si>
    <t>Сняти шины с одной челюсти</t>
  </si>
  <si>
    <t>6.18</t>
  </si>
  <si>
    <t>Перевязка после хирургического вмешательства, мед.обработка раны</t>
  </si>
  <si>
    <t>6.19</t>
  </si>
  <si>
    <t>Гингивопластика в области 2-х зубов</t>
  </si>
  <si>
    <t>6.20</t>
  </si>
  <si>
    <t>7.1</t>
  </si>
  <si>
    <t>Удаление зубного камня у всех групп зубов одной челюсти вручную с медицинской обработкой</t>
  </si>
  <si>
    <t>7.2</t>
  </si>
  <si>
    <t>Удаление зубного камня ультразвуковой аппаратурой с одной челюсти</t>
  </si>
  <si>
    <t>7.3</t>
  </si>
  <si>
    <t>Ревизия патологического зубодесного кармана (одного)</t>
  </si>
  <si>
    <t>7.4</t>
  </si>
  <si>
    <t>Повязка с противовоспалительной пастой</t>
  </si>
  <si>
    <t>7.5</t>
  </si>
  <si>
    <t>Аппликация с антисептиком</t>
  </si>
  <si>
    <t>7.6</t>
  </si>
  <si>
    <t>Орошение, туширование (1 челюсть)</t>
  </si>
  <si>
    <t>7.7</t>
  </si>
  <si>
    <t>Повязка восковая (1 зуб)</t>
  </si>
  <si>
    <t>7.8</t>
  </si>
  <si>
    <t>Вакуум терапия (1 поле)</t>
  </si>
  <si>
    <t>7.9</t>
  </si>
  <si>
    <t>Кюретаж одного патологического зубодеснового кармана</t>
  </si>
  <si>
    <t>7.10</t>
  </si>
  <si>
    <t>Медикаментозная обработка патологических десневых карманов слизистой</t>
  </si>
  <si>
    <t>7.11</t>
  </si>
  <si>
    <t>Вскрытие пародонтального абсцесса</t>
  </si>
  <si>
    <t>7.12</t>
  </si>
  <si>
    <t>Покрытие зубов фторлаком (одна челюсть)</t>
  </si>
  <si>
    <t>7.13</t>
  </si>
  <si>
    <t>Иссечение гипертрофированного сосочка</t>
  </si>
  <si>
    <t>Проведение анастезии карпульной (со стоимостью анестетика)</t>
  </si>
  <si>
    <t xml:space="preserve">Прейскурант </t>
  </si>
  <si>
    <t>ФКУЗ "МСЧ МВД России по Приморскому краю"</t>
  </si>
  <si>
    <t>Поликлиника</t>
  </si>
  <si>
    <t>№ п/п</t>
  </si>
  <si>
    <t>Наименование услуги</t>
  </si>
  <si>
    <t>Цена, руб.</t>
  </si>
  <si>
    <t>Экономист ____________ Шевченко И.Н.</t>
  </si>
  <si>
    <t>4.2</t>
  </si>
  <si>
    <t>4.3</t>
  </si>
  <si>
    <t>4.4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</si>
  <si>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</si>
  <si>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</si>
  <si>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</si>
  <si>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</si>
  <si>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</si>
  <si>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</si>
  <si>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</si>
  <si>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</si>
  <si>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</si>
  <si>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</si>
  <si>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</si>
  <si>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 Пломбирование каналов зубов</t>
  </si>
  <si>
    <t>5. Восстановление коронки зуба с применением штифтов</t>
  </si>
  <si>
    <t>6. Прием больных хирургического профиля</t>
  </si>
  <si>
    <t>7. Прием больных с заболеванием парадонта</t>
  </si>
  <si>
    <t>Удаление новообразований со слизистой полости рта, кожи лица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</si>
  <si>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</si>
  <si>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</si>
  <si>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</si>
  <si>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</si>
  <si>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</si>
  <si>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</si>
  <si>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</si>
  <si>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</si>
  <si>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</si>
  <si>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</si>
  <si>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</si>
  <si>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</si>
  <si>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</si>
  <si>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</si>
  <si>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</si>
  <si>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</si>
  <si>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</si>
  <si>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</si>
  <si>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</si>
  <si>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</si>
  <si>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Осмотр врачом-стоматологом</t>
  </si>
  <si>
    <t>7.14</t>
  </si>
  <si>
    <t>7.15</t>
  </si>
  <si>
    <t>7.16</t>
  </si>
  <si>
    <t>7.17</t>
  </si>
  <si>
    <t>7.18</t>
  </si>
  <si>
    <t>Распломбирование каналов пломбированных пастой на основе окиси цинка 1 канал</t>
  </si>
  <si>
    <t>Пломбирование корня гуттаперчей</t>
  </si>
  <si>
    <t xml:space="preserve">С титановым штифтом </t>
  </si>
  <si>
    <t>Стоимость лечебной прокладки (импортного производства)</t>
  </si>
  <si>
    <t>Стоимость изолирующей прокладки химического отверждения</t>
  </si>
  <si>
    <t>Стоимость изолирующей прокладки светового отверждения</t>
  </si>
  <si>
    <t>Врио начальника ФКУЗ "МСЧ МВД России по ПК"</t>
  </si>
  <si>
    <t>______________________ Д.А. Заньков</t>
  </si>
  <si>
    <t>"_____" декабря 2016 г.</t>
  </si>
  <si>
    <t>с 01.01.2017 г.</t>
  </si>
  <si>
    <t>на платные медицинские услуги</t>
  </si>
  <si>
    <t>было</t>
  </si>
  <si>
    <t xml:space="preserve">Лечение пульпита однокорневого зуба 2 посещения </t>
  </si>
  <si>
    <t>Лечение гринозолем корневых каналов 1-корневого зуба</t>
  </si>
  <si>
    <t>Лечение гринозолем корневых каналов 2-корневого зуба</t>
  </si>
  <si>
    <t>Лечение гринозолем корневых каналов 3-корневого зуба</t>
  </si>
  <si>
    <t>Лечение пульпосептином корневых каналов 1-корневого зуба</t>
  </si>
  <si>
    <t>Лечение пульпосептином корневых каналов 2-корневого зуба</t>
  </si>
  <si>
    <t>Лечение пульпосептином корневых каналов 3-корневого зуба</t>
  </si>
  <si>
    <t>2.18</t>
  </si>
  <si>
    <t>2.19</t>
  </si>
  <si>
    <t>2.20</t>
  </si>
  <si>
    <t>2.21</t>
  </si>
  <si>
    <t>2.22</t>
  </si>
  <si>
    <t>2.23</t>
  </si>
  <si>
    <t>3.12</t>
  </si>
  <si>
    <t>3.13</t>
  </si>
  <si>
    <t>3.14</t>
  </si>
  <si>
    <t>4.19</t>
  </si>
  <si>
    <t>4.20</t>
  </si>
  <si>
    <t>4.21</t>
  </si>
  <si>
    <t>4.22</t>
  </si>
  <si>
    <t>4.23</t>
  </si>
  <si>
    <t>4.24</t>
  </si>
  <si>
    <t>Пломбирование корневых каналов кальцесодержащми пастами (импортного производства) 1 канал</t>
  </si>
  <si>
    <t>Пломбирование корневых каналов кальцесодержащми пастами (импортного производства) 2 канала</t>
  </si>
  <si>
    <t>Пломбирование корневых каналов кальцесодержащми пастами (импортного производства) 3 канала</t>
  </si>
  <si>
    <t>Пломбирование корневых каналов кальцесодержащими пастами (импортного производства) 1 канал</t>
  </si>
  <si>
    <t>Пломбирование корневых каналов кальцесодержащими пастами (импортного производства) 2 канала</t>
  </si>
  <si>
    <t>Пломбирование корневых каналов кальцесодержащими пастами (импортного производства) 3 канала</t>
  </si>
  <si>
    <t>Распломбирование каналов, пломбированных резоцин-формалиновым методом, 1 канал</t>
  </si>
  <si>
    <t>Остановка кровотечения после хирургического вмешательства произведенного в другом учреждении</t>
  </si>
  <si>
    <t>Разница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</si>
</sst>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" fontId="40" fillId="0" borderId="0" xfId="0" applyNumberFormat="1" applyFont="1" applyAlignment="1">
      <alignment horizontal="left"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40" fillId="0" borderId="0" xfId="0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9" fillId="0" borderId="0" xfId="0" applyFont="1" applyBorder="1" applyAlignment="1">
      <alignment vertical="top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49" fontId="40" fillId="0" borderId="11" xfId="0" applyNumberFormat="1" applyFont="1" applyBorder="1" applyAlignment="1">
      <alignment horizontal="left" vertical="center"/>
    </xf>
    <xf numFmtId="4" fontId="40" fillId="0" borderId="11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 vertical="top"/>
    </xf>
    <xf numFmtId="4" fontId="40" fillId="0" borderId="0" xfId="0" applyNumberFormat="1" applyFont="1" applyBorder="1" applyAlignment="1">
      <alignment horizontal="center"/>
    </xf>
    <xf numFmtId="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3" fillId="0" borderId="0" xfId="0" applyNumberFormat="1" applyFont="1" applyFill="1" applyBorder="1" applyAlignment="1">
      <alignment horizontal="center" vertical="top"/>
    </xf>
    <xf numFmtId="4" fontId="40" fillId="0" borderId="0" xfId="0" applyNumberFormat="1" applyFont="1" applyBorder="1" applyAlignment="1">
      <alignment horizontal="right"/>
    </xf>
    <xf numFmtId="49" fontId="43" fillId="0" borderId="0" xfId="0" applyNumberFormat="1" applyFont="1" applyBorder="1" applyAlignment="1">
      <alignment horizontal="center" vertical="top"/>
    </xf>
    <xf numFmtId="4" fontId="40" fillId="33" borderId="10" xfId="0" applyNumberFormat="1" applyFont="1" applyFill="1" applyBorder="1" applyAlignment="1">
      <alignment/>
    </xf>
    <xf numFmtId="4" fontId="40" fillId="33" borderId="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40" fillId="0" borderId="12" xfId="0" applyNumberFormat="1" applyFont="1" applyFill="1" applyBorder="1" applyAlignment="1">
      <alignment horizontal="left" wrapText="1"/>
    </xf>
    <xf numFmtId="0" fontId="40" fillId="0" borderId="13" xfId="0" applyNumberFormat="1" applyFont="1" applyFill="1" applyBorder="1" applyAlignment="1">
      <alignment horizontal="left" wrapText="1"/>
    </xf>
    <xf numFmtId="0" fontId="40" fillId="0" borderId="14" xfId="0" applyNumberFormat="1" applyFont="1" applyFill="1" applyBorder="1" applyAlignment="1">
      <alignment horizontal="left" wrapText="1"/>
    </xf>
    <xf numFmtId="0" fontId="40" fillId="0" borderId="12" xfId="0" applyNumberFormat="1" applyFont="1" applyFill="1" applyBorder="1" applyAlignment="1">
      <alignment wrapText="1"/>
    </xf>
    <xf numFmtId="0" fontId="40" fillId="0" borderId="13" xfId="0" applyNumberFormat="1" applyFont="1" applyFill="1" applyBorder="1" applyAlignment="1">
      <alignment wrapText="1"/>
    </xf>
    <xf numFmtId="0" fontId="40" fillId="0" borderId="14" xfId="0" applyNumberFormat="1" applyFont="1" applyFill="1" applyBorder="1" applyAlignment="1">
      <alignment wrapText="1"/>
    </xf>
    <xf numFmtId="0" fontId="40" fillId="0" borderId="12" xfId="0" applyNumberFormat="1" applyFont="1" applyBorder="1" applyAlignment="1">
      <alignment wrapText="1"/>
    </xf>
    <xf numFmtId="0" fontId="40" fillId="0" borderId="13" xfId="0" applyNumberFormat="1" applyFont="1" applyBorder="1" applyAlignment="1">
      <alignment wrapText="1"/>
    </xf>
    <xf numFmtId="0" fontId="40" fillId="0" borderId="14" xfId="0" applyNumberFormat="1" applyFont="1" applyBorder="1" applyAlignment="1">
      <alignment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15" xfId="0" applyNumberFormat="1" applyFont="1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6" xfId="0" applyFont="1" applyBorder="1" applyAlignment="1">
      <alignment horizontal="center" vertical="top"/>
    </xf>
    <xf numFmtId="0" fontId="40" fillId="0" borderId="15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49" fontId="43" fillId="0" borderId="16" xfId="0" applyNumberFormat="1" applyFont="1" applyBorder="1" applyAlignment="1">
      <alignment horizontal="center" vertical="top"/>
    </xf>
    <xf numFmtId="0" fontId="40" fillId="0" borderId="10" xfId="0" applyNumberFormat="1" applyFont="1" applyFill="1" applyBorder="1" applyAlignment="1">
      <alignment wrapText="1"/>
    </xf>
    <xf numFmtId="0" fontId="40" fillId="33" borderId="12" xfId="0" applyNumberFormat="1" applyFont="1" applyFill="1" applyBorder="1" applyAlignment="1">
      <alignment horizontal="left" wrapText="1"/>
    </xf>
    <xf numFmtId="0" fontId="40" fillId="33" borderId="13" xfId="0" applyNumberFormat="1" applyFont="1" applyFill="1" applyBorder="1" applyAlignment="1">
      <alignment horizontal="left" wrapText="1"/>
    </xf>
    <xf numFmtId="0" fontId="40" fillId="33" borderId="14" xfId="0" applyNumberFormat="1" applyFont="1" applyFill="1" applyBorder="1" applyAlignment="1">
      <alignment horizontal="left" wrapText="1"/>
    </xf>
    <xf numFmtId="0" fontId="40" fillId="0" borderId="0" xfId="0" applyFont="1" applyAlignment="1">
      <alignment wrapText="1"/>
    </xf>
    <xf numFmtId="49" fontId="43" fillId="0" borderId="16" xfId="0" applyNumberFormat="1" applyFont="1" applyFill="1" applyBorder="1" applyAlignment="1">
      <alignment horizontal="center" vertical="top"/>
    </xf>
    <xf numFmtId="0" fontId="40" fillId="0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43" fillId="0" borderId="16" xfId="0" applyNumberFormat="1" applyFont="1" applyFill="1" applyBorder="1" applyAlignment="1">
      <alignment horizontal="center" vertical="top"/>
    </xf>
    <xf numFmtId="4" fontId="40" fillId="0" borderId="12" xfId="0" applyNumberFormat="1" applyFont="1" applyFill="1" applyBorder="1" applyAlignment="1">
      <alignment wrapText="1"/>
    </xf>
    <xf numFmtId="4" fontId="40" fillId="0" borderId="13" xfId="0" applyNumberFormat="1" applyFont="1" applyFill="1" applyBorder="1" applyAlignment="1">
      <alignment wrapText="1"/>
    </xf>
    <xf numFmtId="4" fontId="40" fillId="0" borderId="14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 wrapText="1"/>
    </xf>
    <xf numFmtId="0" fontId="40" fillId="33" borderId="12" xfId="0" applyNumberFormat="1" applyFont="1" applyFill="1" applyBorder="1" applyAlignment="1">
      <alignment horizontal="left" vertical="center" wrapText="1"/>
    </xf>
    <xf numFmtId="0" fontId="40" fillId="33" borderId="13" xfId="0" applyNumberFormat="1" applyFont="1" applyFill="1" applyBorder="1" applyAlignment="1">
      <alignment horizontal="left" vertical="center" wrapText="1"/>
    </xf>
    <xf numFmtId="0" fontId="40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="90" zoomScaleNormal="90" zoomScalePageLayoutView="0" workbookViewId="0" topLeftCell="A1">
      <selection activeCell="P106" sqref="P106"/>
    </sheetView>
  </sheetViews>
  <sheetFormatPr defaultColWidth="9.140625" defaultRowHeight="15"/>
  <cols>
    <col min="1" max="1" width="7.421875" style="25" customWidth="1"/>
    <col min="2" max="2" width="4.8515625" style="0" customWidth="1"/>
    <col min="4" max="4" width="2.28125" style="0" customWidth="1"/>
    <col min="6" max="6" width="14.28125" style="0" customWidth="1"/>
    <col min="8" max="8" width="19.28125" style="0" customWidth="1"/>
    <col min="9" max="9" width="12.28125" style="9" customWidth="1"/>
    <col min="10" max="10" width="14.7109375" style="9" customWidth="1"/>
    <col min="11" max="11" width="0" style="0" hidden="1" customWidth="1"/>
    <col min="12" max="12" width="12.140625" style="0" hidden="1" customWidth="1"/>
  </cols>
  <sheetData>
    <row r="1" spans="1:10" s="6" customFormat="1" ht="18">
      <c r="A1" s="5"/>
      <c r="B1" s="4"/>
      <c r="C1" s="4"/>
      <c r="D1" s="4"/>
      <c r="E1" s="5"/>
      <c r="F1" s="56" t="s">
        <v>0</v>
      </c>
      <c r="G1" s="56"/>
      <c r="H1" s="56"/>
      <c r="I1" s="56"/>
      <c r="J1" s="26"/>
    </row>
    <row r="2" spans="1:10" s="6" customFormat="1" ht="18">
      <c r="A2" s="5"/>
      <c r="B2" s="4"/>
      <c r="C2" s="4"/>
      <c r="D2" s="4"/>
      <c r="E2" s="60" t="s">
        <v>198</v>
      </c>
      <c r="F2" s="60"/>
      <c r="G2" s="60"/>
      <c r="H2" s="60"/>
      <c r="I2" s="60"/>
      <c r="J2" s="27"/>
    </row>
    <row r="3" spans="1:10" s="6" customFormat="1" ht="18">
      <c r="A3" s="5"/>
      <c r="B3" s="4"/>
      <c r="C3" s="4"/>
      <c r="D3" s="4"/>
      <c r="E3" s="4"/>
      <c r="F3" s="4"/>
      <c r="G3" s="4"/>
      <c r="I3" s="11"/>
      <c r="J3" s="11"/>
    </row>
    <row r="4" spans="1:10" s="6" customFormat="1" ht="18">
      <c r="A4" s="5"/>
      <c r="B4" s="4"/>
      <c r="C4" s="4"/>
      <c r="D4" s="4"/>
      <c r="E4" s="4"/>
      <c r="F4" s="4"/>
      <c r="G4" s="4"/>
      <c r="I4" s="11"/>
      <c r="J4" s="11"/>
    </row>
    <row r="5" spans="1:10" s="6" customFormat="1" ht="18">
      <c r="A5" s="5"/>
      <c r="B5" s="4"/>
      <c r="C5" s="4"/>
      <c r="D5" s="4"/>
      <c r="E5" s="7"/>
      <c r="F5" s="57" t="s">
        <v>199</v>
      </c>
      <c r="G5" s="57"/>
      <c r="H5" s="57"/>
      <c r="I5" s="57"/>
      <c r="J5" s="29"/>
    </row>
    <row r="6" spans="1:10" s="6" customFormat="1" ht="18">
      <c r="A6" s="5"/>
      <c r="B6" s="4"/>
      <c r="C6" s="4"/>
      <c r="D6" s="4"/>
      <c r="E6" s="8"/>
      <c r="F6" s="57" t="s">
        <v>200</v>
      </c>
      <c r="G6" s="57"/>
      <c r="H6" s="57"/>
      <c r="I6" s="57"/>
      <c r="J6" s="29"/>
    </row>
    <row r="7" spans="1:10" s="6" customFormat="1" ht="18">
      <c r="A7" s="5"/>
      <c r="B7" s="4"/>
      <c r="C7" s="4"/>
      <c r="D7" s="4"/>
      <c r="E7" s="8"/>
      <c r="F7" s="8"/>
      <c r="G7" s="8"/>
      <c r="H7" s="8"/>
      <c r="I7" s="12"/>
      <c r="J7" s="12"/>
    </row>
    <row r="8" spans="1:10" s="6" customFormat="1" ht="18">
      <c r="A8" s="5"/>
      <c r="B8" s="4"/>
      <c r="C8" s="4"/>
      <c r="D8" s="4"/>
      <c r="E8" s="8"/>
      <c r="F8" s="8"/>
      <c r="G8" s="8"/>
      <c r="H8" s="8"/>
      <c r="I8" s="12"/>
      <c r="J8" s="12"/>
    </row>
    <row r="9" spans="1:10" s="6" customFormat="1" ht="18">
      <c r="A9" s="5"/>
      <c r="B9" s="4"/>
      <c r="C9" s="4"/>
      <c r="D9" s="4"/>
      <c r="E9" s="4"/>
      <c r="F9" s="4"/>
      <c r="G9" s="4"/>
      <c r="I9" s="11"/>
      <c r="J9" s="11"/>
    </row>
    <row r="10" spans="1:10" s="6" customFormat="1" ht="17.25">
      <c r="A10" s="58" t="s">
        <v>140</v>
      </c>
      <c r="B10" s="58"/>
      <c r="C10" s="58"/>
      <c r="D10" s="58"/>
      <c r="E10" s="58"/>
      <c r="F10" s="58"/>
      <c r="G10" s="58"/>
      <c r="H10" s="58"/>
      <c r="I10" s="58"/>
      <c r="J10" s="30"/>
    </row>
    <row r="11" spans="1:10" s="6" customFormat="1" ht="18">
      <c r="A11" s="59" t="s">
        <v>202</v>
      </c>
      <c r="B11" s="59"/>
      <c r="C11" s="59"/>
      <c r="D11" s="59"/>
      <c r="E11" s="59"/>
      <c r="F11" s="59"/>
      <c r="G11" s="59"/>
      <c r="H11" s="59"/>
      <c r="I11" s="59"/>
      <c r="J11" s="28"/>
    </row>
    <row r="12" spans="1:10" s="6" customFormat="1" ht="18">
      <c r="A12" s="59" t="s">
        <v>141</v>
      </c>
      <c r="B12" s="59"/>
      <c r="C12" s="59"/>
      <c r="D12" s="59"/>
      <c r="E12" s="59"/>
      <c r="F12" s="59"/>
      <c r="G12" s="59"/>
      <c r="H12" s="59"/>
      <c r="I12" s="59"/>
      <c r="J12" s="28"/>
    </row>
    <row r="13" spans="1:10" s="6" customFormat="1" ht="17.25">
      <c r="A13" s="62" t="s">
        <v>142</v>
      </c>
      <c r="B13" s="62"/>
      <c r="C13" s="62"/>
      <c r="D13" s="62"/>
      <c r="E13" s="62"/>
      <c r="F13" s="62"/>
      <c r="G13" s="62"/>
      <c r="H13" s="62"/>
      <c r="I13" s="62"/>
      <c r="J13" s="31"/>
    </row>
    <row r="14" spans="1:10" s="6" customFormat="1" ht="17.25" customHeight="1">
      <c r="A14" s="62" t="s">
        <v>201</v>
      </c>
      <c r="B14" s="62"/>
      <c r="C14" s="62"/>
      <c r="D14" s="62"/>
      <c r="E14" s="62"/>
      <c r="F14" s="62"/>
      <c r="G14" s="62"/>
      <c r="H14" s="62"/>
      <c r="I14" s="62"/>
      <c r="J14" s="31"/>
    </row>
    <row r="16" spans="1:13" ht="18">
      <c r="A16" s="63" t="s">
        <v>1</v>
      </c>
      <c r="B16" s="63"/>
      <c r="C16" s="63"/>
      <c r="D16" s="63"/>
      <c r="E16" s="63"/>
      <c r="F16" s="63"/>
      <c r="G16" s="63"/>
      <c r="H16" s="63"/>
      <c r="I16" s="63"/>
      <c r="J16" s="32"/>
      <c r="K16" s="9"/>
      <c r="L16" s="9"/>
      <c r="M16" s="10"/>
    </row>
    <row r="18" spans="1:13" ht="24.7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36"/>
      <c r="M18" s="1"/>
    </row>
    <row r="19" spans="1:12" ht="20.25" customHeight="1">
      <c r="A19" s="21" t="s">
        <v>143</v>
      </c>
      <c r="B19" s="82" t="s">
        <v>144</v>
      </c>
      <c r="C19" s="82"/>
      <c r="D19" s="82"/>
      <c r="E19" s="82"/>
      <c r="F19" s="82"/>
      <c r="G19" s="82"/>
      <c r="H19" s="82"/>
      <c r="I19" s="13" t="s">
        <v>145</v>
      </c>
      <c r="J19" s="37"/>
      <c r="K19" t="s">
        <v>234</v>
      </c>
      <c r="L19" t="s">
        <v>203</v>
      </c>
    </row>
    <row r="20" spans="1:12" ht="23.25" customHeight="1">
      <c r="A20" s="22" t="s">
        <v>3</v>
      </c>
      <c r="B20" s="53" t="s">
        <v>186</v>
      </c>
      <c r="C20" s="54"/>
      <c r="D20" s="54"/>
      <c r="E20" s="54"/>
      <c r="F20" s="54"/>
      <c r="G20" s="54"/>
      <c r="H20" s="55"/>
      <c r="I20" s="14">
        <v>250</v>
      </c>
      <c r="J20" s="38"/>
      <c r="K20" s="9">
        <f>I20-L20</f>
        <v>10</v>
      </c>
      <c r="L20" s="14">
        <v>240</v>
      </c>
    </row>
    <row r="21" spans="1:12" ht="36" customHeight="1">
      <c r="A21" s="22" t="s">
        <v>4</v>
      </c>
      <c r="B21" s="53" t="s">
        <v>139</v>
      </c>
      <c r="C21" s="54"/>
      <c r="D21" s="54"/>
      <c r="E21" s="54"/>
      <c r="F21" s="54"/>
      <c r="G21" s="54"/>
      <c r="H21" s="55"/>
      <c r="I21" s="14">
        <v>230</v>
      </c>
      <c r="J21" s="38"/>
      <c r="K21" s="9">
        <f>I21-L21</f>
        <v>30</v>
      </c>
      <c r="L21" s="14">
        <v>200</v>
      </c>
    </row>
    <row r="22" spans="1:12" ht="18">
      <c r="A22" s="22" t="s">
        <v>5</v>
      </c>
      <c r="B22" s="53" t="s">
        <v>6</v>
      </c>
      <c r="C22" s="54"/>
      <c r="D22" s="54"/>
      <c r="E22" s="54"/>
      <c r="F22" s="54"/>
      <c r="G22" s="54"/>
      <c r="H22" s="55"/>
      <c r="I22" s="14">
        <v>250</v>
      </c>
      <c r="J22" s="38"/>
      <c r="K22" s="9">
        <f>I22-L22</f>
        <v>30</v>
      </c>
      <c r="L22" s="14">
        <v>220</v>
      </c>
    </row>
    <row r="23" spans="1:12" ht="18">
      <c r="A23" s="22" t="s">
        <v>7</v>
      </c>
      <c r="B23" s="50" t="s">
        <v>9</v>
      </c>
      <c r="C23" s="51"/>
      <c r="D23" s="51"/>
      <c r="E23" s="51"/>
      <c r="F23" s="51"/>
      <c r="G23" s="51"/>
      <c r="H23" s="52"/>
      <c r="I23" s="14">
        <v>70</v>
      </c>
      <c r="J23" s="38"/>
      <c r="K23" s="9">
        <f>I23-L23</f>
        <v>0</v>
      </c>
      <c r="L23" s="14">
        <v>70</v>
      </c>
    </row>
    <row r="24" spans="1:12" ht="33.75" customHeight="1">
      <c r="A24" s="22" t="s">
        <v>8</v>
      </c>
      <c r="B24" s="50" t="s">
        <v>15</v>
      </c>
      <c r="C24" s="51"/>
      <c r="D24" s="51"/>
      <c r="E24" s="51"/>
      <c r="F24" s="51"/>
      <c r="G24" s="51"/>
      <c r="H24" s="52"/>
      <c r="I24" s="14">
        <v>100</v>
      </c>
      <c r="J24" s="38"/>
      <c r="K24" s="9">
        <f>I24-L24</f>
        <v>0</v>
      </c>
      <c r="L24" s="14">
        <v>100</v>
      </c>
    </row>
    <row r="25" spans="1:13" ht="18">
      <c r="A25" s="5"/>
      <c r="B25" s="61"/>
      <c r="C25" s="61"/>
      <c r="D25" s="61"/>
      <c r="E25" s="61"/>
      <c r="F25" s="61"/>
      <c r="G25" s="61"/>
      <c r="H25" s="61"/>
      <c r="I25" s="15"/>
      <c r="J25" s="15"/>
      <c r="L25" s="2"/>
      <c r="M25" s="3"/>
    </row>
    <row r="26" spans="1:13" ht="25.5" customHeight="1">
      <c r="A26" s="64" t="s">
        <v>16</v>
      </c>
      <c r="B26" s="64"/>
      <c r="C26" s="64"/>
      <c r="D26" s="64"/>
      <c r="E26" s="64"/>
      <c r="F26" s="64"/>
      <c r="G26" s="64"/>
      <c r="H26" s="64"/>
      <c r="I26" s="64"/>
      <c r="J26" s="36"/>
      <c r="L26" s="2"/>
      <c r="M26" s="3"/>
    </row>
    <row r="27" spans="1:10" ht="20.25" customHeight="1">
      <c r="A27" s="21" t="s">
        <v>143</v>
      </c>
      <c r="B27" s="82" t="s">
        <v>144</v>
      </c>
      <c r="C27" s="82"/>
      <c r="D27" s="82"/>
      <c r="E27" s="82"/>
      <c r="F27" s="82"/>
      <c r="G27" s="82"/>
      <c r="H27" s="82"/>
      <c r="I27" s="13" t="s">
        <v>145</v>
      </c>
      <c r="J27" s="37"/>
    </row>
    <row r="28" spans="1:12" ht="18">
      <c r="A28" s="22" t="s">
        <v>166</v>
      </c>
      <c r="B28" s="50" t="s">
        <v>17</v>
      </c>
      <c r="C28" s="51"/>
      <c r="D28" s="51"/>
      <c r="E28" s="51"/>
      <c r="F28" s="51"/>
      <c r="G28" s="51"/>
      <c r="H28" s="52"/>
      <c r="I28" s="14">
        <v>350</v>
      </c>
      <c r="J28" s="38"/>
      <c r="K28" s="9">
        <f>I28-L28</f>
        <v>30</v>
      </c>
      <c r="L28" s="14">
        <v>320</v>
      </c>
    </row>
    <row r="29" spans="1:12" ht="18">
      <c r="A29" s="22" t="s">
        <v>167</v>
      </c>
      <c r="B29" s="50" t="s">
        <v>18</v>
      </c>
      <c r="C29" s="51"/>
      <c r="D29" s="51"/>
      <c r="E29" s="51"/>
      <c r="F29" s="51"/>
      <c r="G29" s="51"/>
      <c r="H29" s="52"/>
      <c r="I29" s="14">
        <v>500</v>
      </c>
      <c r="J29" s="38"/>
      <c r="K29" s="9">
        <f aca="true" t="shared" si="0" ref="K29:K50">I29-L29</f>
        <v>30</v>
      </c>
      <c r="L29" s="14">
        <v>470</v>
      </c>
    </row>
    <row r="30" spans="1:12" ht="18">
      <c r="A30" s="22" t="s">
        <v>168</v>
      </c>
      <c r="B30" s="50" t="s">
        <v>19</v>
      </c>
      <c r="C30" s="51"/>
      <c r="D30" s="51"/>
      <c r="E30" s="51"/>
      <c r="F30" s="51"/>
      <c r="G30" s="51"/>
      <c r="H30" s="52"/>
      <c r="I30" s="14">
        <v>980</v>
      </c>
      <c r="J30" s="38"/>
      <c r="K30" s="9">
        <f t="shared" si="0"/>
        <v>50</v>
      </c>
      <c r="L30" s="14">
        <v>930</v>
      </c>
    </row>
    <row r="31" spans="1:12" ht="18">
      <c r="A31" s="22" t="s">
        <v>170</v>
      </c>
      <c r="B31" s="50" t="s">
        <v>204</v>
      </c>
      <c r="C31" s="51"/>
      <c r="D31" s="51"/>
      <c r="E31" s="51"/>
      <c r="F31" s="51"/>
      <c r="G31" s="51"/>
      <c r="H31" s="52"/>
      <c r="I31" s="14">
        <v>760</v>
      </c>
      <c r="J31" s="38"/>
      <c r="K31" s="9">
        <f t="shared" si="0"/>
        <v>30</v>
      </c>
      <c r="L31" s="14">
        <v>730</v>
      </c>
    </row>
    <row r="32" spans="1:12" ht="18">
      <c r="A32" s="22" t="s">
        <v>169</v>
      </c>
      <c r="B32" s="50" t="s">
        <v>20</v>
      </c>
      <c r="C32" s="51"/>
      <c r="D32" s="51"/>
      <c r="E32" s="51"/>
      <c r="F32" s="51"/>
      <c r="G32" s="51"/>
      <c r="H32" s="52"/>
      <c r="I32" s="14">
        <v>1050</v>
      </c>
      <c r="J32" s="38"/>
      <c r="K32" s="9">
        <f t="shared" si="0"/>
        <v>50</v>
      </c>
      <c r="L32" s="14">
        <v>1000</v>
      </c>
    </row>
    <row r="33" spans="1:12" ht="18">
      <c r="A33" s="22" t="s">
        <v>171</v>
      </c>
      <c r="B33" s="50" t="s">
        <v>21</v>
      </c>
      <c r="C33" s="51"/>
      <c r="D33" s="51"/>
      <c r="E33" s="51"/>
      <c r="F33" s="51"/>
      <c r="G33" s="51"/>
      <c r="H33" s="52"/>
      <c r="I33" s="14">
        <v>880</v>
      </c>
      <c r="J33" s="38"/>
      <c r="K33" s="9">
        <f t="shared" si="0"/>
        <v>30</v>
      </c>
      <c r="L33" s="14">
        <v>850</v>
      </c>
    </row>
    <row r="34" spans="1:12" ht="18">
      <c r="A34" s="22" t="s">
        <v>172</v>
      </c>
      <c r="B34" s="50" t="s">
        <v>22</v>
      </c>
      <c r="C34" s="51"/>
      <c r="D34" s="51"/>
      <c r="E34" s="51"/>
      <c r="F34" s="51"/>
      <c r="G34" s="51"/>
      <c r="H34" s="52"/>
      <c r="I34" s="14">
        <v>1450</v>
      </c>
      <c r="J34" s="38"/>
      <c r="K34" s="9">
        <f t="shared" si="0"/>
        <v>50</v>
      </c>
      <c r="L34" s="14">
        <v>1400</v>
      </c>
    </row>
    <row r="35" spans="1:12" ht="18">
      <c r="A35" s="22" t="s">
        <v>173</v>
      </c>
      <c r="B35" s="50" t="s">
        <v>23</v>
      </c>
      <c r="C35" s="51"/>
      <c r="D35" s="51"/>
      <c r="E35" s="51"/>
      <c r="F35" s="51"/>
      <c r="G35" s="51"/>
      <c r="H35" s="52"/>
      <c r="I35" s="14">
        <v>1260</v>
      </c>
      <c r="J35" s="38"/>
      <c r="K35" s="9">
        <f t="shared" si="0"/>
        <v>30</v>
      </c>
      <c r="L35" s="14">
        <v>1230</v>
      </c>
    </row>
    <row r="36" spans="1:12" ht="18">
      <c r="A36" s="22" t="s">
        <v>174</v>
      </c>
      <c r="B36" s="50" t="s">
        <v>24</v>
      </c>
      <c r="C36" s="51"/>
      <c r="D36" s="51"/>
      <c r="E36" s="51"/>
      <c r="F36" s="51"/>
      <c r="G36" s="51"/>
      <c r="H36" s="52"/>
      <c r="I36" s="14">
        <v>850</v>
      </c>
      <c r="J36" s="38"/>
      <c r="K36" s="9">
        <f t="shared" si="0"/>
        <v>50</v>
      </c>
      <c r="L36" s="14">
        <v>800</v>
      </c>
    </row>
    <row r="37" spans="1:12" ht="18">
      <c r="A37" s="22" t="s">
        <v>25</v>
      </c>
      <c r="B37" s="50" t="s">
        <v>26</v>
      </c>
      <c r="C37" s="51"/>
      <c r="D37" s="51"/>
      <c r="E37" s="51"/>
      <c r="F37" s="51"/>
      <c r="G37" s="51"/>
      <c r="H37" s="52"/>
      <c r="I37" s="14">
        <v>1170</v>
      </c>
      <c r="J37" s="38"/>
      <c r="K37" s="9">
        <f t="shared" si="0"/>
        <v>50</v>
      </c>
      <c r="L37" s="14">
        <v>1120</v>
      </c>
    </row>
    <row r="38" spans="1:12" ht="18">
      <c r="A38" s="22" t="s">
        <v>27</v>
      </c>
      <c r="B38" s="50" t="s">
        <v>28</v>
      </c>
      <c r="C38" s="51"/>
      <c r="D38" s="51"/>
      <c r="E38" s="51"/>
      <c r="F38" s="51"/>
      <c r="G38" s="51"/>
      <c r="H38" s="52"/>
      <c r="I38" s="14">
        <v>1290</v>
      </c>
      <c r="J38" s="38"/>
      <c r="K38" s="9">
        <f t="shared" si="0"/>
        <v>50</v>
      </c>
      <c r="L38" s="14">
        <v>1240</v>
      </c>
    </row>
    <row r="39" spans="1:12" ht="18">
      <c r="A39" s="22" t="s">
        <v>29</v>
      </c>
      <c r="B39" s="50" t="s">
        <v>30</v>
      </c>
      <c r="C39" s="51"/>
      <c r="D39" s="51"/>
      <c r="E39" s="51"/>
      <c r="F39" s="51"/>
      <c r="G39" s="51"/>
      <c r="H39" s="52"/>
      <c r="I39" s="14">
        <v>630</v>
      </c>
      <c r="J39" s="38"/>
      <c r="K39" s="9">
        <f t="shared" si="0"/>
        <v>30</v>
      </c>
      <c r="L39" s="14">
        <v>600</v>
      </c>
    </row>
    <row r="40" spans="1:12" ht="18">
      <c r="A40" s="22" t="s">
        <v>31</v>
      </c>
      <c r="B40" s="50" t="s">
        <v>32</v>
      </c>
      <c r="C40" s="51"/>
      <c r="D40" s="51"/>
      <c r="E40" s="51"/>
      <c r="F40" s="51"/>
      <c r="G40" s="51"/>
      <c r="H40" s="52"/>
      <c r="I40" s="14">
        <v>900</v>
      </c>
      <c r="J40" s="38"/>
      <c r="K40" s="9">
        <f t="shared" si="0"/>
        <v>30</v>
      </c>
      <c r="L40" s="14">
        <v>870</v>
      </c>
    </row>
    <row r="41" spans="1:12" ht="18">
      <c r="A41" s="22" t="s">
        <v>33</v>
      </c>
      <c r="B41" s="50" t="s">
        <v>34</v>
      </c>
      <c r="C41" s="51"/>
      <c r="D41" s="51"/>
      <c r="E41" s="51"/>
      <c r="F41" s="51"/>
      <c r="G41" s="51"/>
      <c r="H41" s="52"/>
      <c r="I41" s="14">
        <v>1070</v>
      </c>
      <c r="J41" s="38"/>
      <c r="K41" s="9">
        <f t="shared" si="0"/>
        <v>30</v>
      </c>
      <c r="L41" s="14">
        <v>1040</v>
      </c>
    </row>
    <row r="42" spans="1:12" ht="18">
      <c r="A42" s="22" t="s">
        <v>35</v>
      </c>
      <c r="B42" s="47" t="s">
        <v>205</v>
      </c>
      <c r="C42" s="48"/>
      <c r="D42" s="48"/>
      <c r="E42" s="48"/>
      <c r="F42" s="48"/>
      <c r="G42" s="48"/>
      <c r="H42" s="49"/>
      <c r="I42" s="14">
        <v>610</v>
      </c>
      <c r="J42" s="38"/>
      <c r="K42" s="9"/>
      <c r="L42" s="14"/>
    </row>
    <row r="43" spans="1:12" ht="18">
      <c r="A43" s="22" t="s">
        <v>37</v>
      </c>
      <c r="B43" s="47" t="s">
        <v>206</v>
      </c>
      <c r="C43" s="48"/>
      <c r="D43" s="48"/>
      <c r="E43" s="48"/>
      <c r="F43" s="48"/>
      <c r="G43" s="48"/>
      <c r="H43" s="49"/>
      <c r="I43" s="14">
        <v>810</v>
      </c>
      <c r="J43" s="38"/>
      <c r="K43" s="9"/>
      <c r="L43" s="14"/>
    </row>
    <row r="44" spans="1:12" ht="18">
      <c r="A44" s="22" t="s">
        <v>39</v>
      </c>
      <c r="B44" s="47" t="s">
        <v>207</v>
      </c>
      <c r="C44" s="48"/>
      <c r="D44" s="48"/>
      <c r="E44" s="48"/>
      <c r="F44" s="48"/>
      <c r="G44" s="48"/>
      <c r="H44" s="49"/>
      <c r="I44" s="14">
        <v>1020</v>
      </c>
      <c r="J44" s="38"/>
      <c r="K44" s="9"/>
      <c r="L44" s="14"/>
    </row>
    <row r="45" spans="1:12" ht="19.5" customHeight="1">
      <c r="A45" s="22" t="s">
        <v>211</v>
      </c>
      <c r="B45" s="47" t="s">
        <v>208</v>
      </c>
      <c r="C45" s="48"/>
      <c r="D45" s="48"/>
      <c r="E45" s="48"/>
      <c r="F45" s="48"/>
      <c r="G45" s="48"/>
      <c r="H45" s="49"/>
      <c r="I45" s="14">
        <v>530</v>
      </c>
      <c r="J45" s="38"/>
      <c r="K45" s="9"/>
      <c r="L45" s="14"/>
    </row>
    <row r="46" spans="1:12" ht="18">
      <c r="A46" s="22" t="s">
        <v>212</v>
      </c>
      <c r="B46" s="47" t="s">
        <v>209</v>
      </c>
      <c r="C46" s="48"/>
      <c r="D46" s="48"/>
      <c r="E46" s="48"/>
      <c r="F46" s="48"/>
      <c r="G46" s="48"/>
      <c r="H46" s="49"/>
      <c r="I46" s="14">
        <v>650</v>
      </c>
      <c r="J46" s="38"/>
      <c r="K46" s="9"/>
      <c r="L46" s="14"/>
    </row>
    <row r="47" spans="1:12" ht="18">
      <c r="A47" s="22" t="s">
        <v>213</v>
      </c>
      <c r="B47" s="47" t="s">
        <v>210</v>
      </c>
      <c r="C47" s="48"/>
      <c r="D47" s="48"/>
      <c r="E47" s="48"/>
      <c r="F47" s="48"/>
      <c r="G47" s="48"/>
      <c r="H47" s="49"/>
      <c r="I47" s="14">
        <v>780</v>
      </c>
      <c r="J47" s="38"/>
      <c r="K47" s="9"/>
      <c r="L47" s="14"/>
    </row>
    <row r="48" spans="1:12" ht="18">
      <c r="A48" s="22" t="s">
        <v>214</v>
      </c>
      <c r="B48" s="50" t="s">
        <v>36</v>
      </c>
      <c r="C48" s="51"/>
      <c r="D48" s="51"/>
      <c r="E48" s="51"/>
      <c r="F48" s="51"/>
      <c r="G48" s="51"/>
      <c r="H48" s="52"/>
      <c r="I48" s="14">
        <v>100</v>
      </c>
      <c r="J48" s="38"/>
      <c r="K48" s="9">
        <f t="shared" si="0"/>
        <v>30</v>
      </c>
      <c r="L48" s="14">
        <v>70</v>
      </c>
    </row>
    <row r="49" spans="1:12" ht="18">
      <c r="A49" s="22" t="s">
        <v>215</v>
      </c>
      <c r="B49" s="50" t="s">
        <v>38</v>
      </c>
      <c r="C49" s="51"/>
      <c r="D49" s="51"/>
      <c r="E49" s="51"/>
      <c r="F49" s="51"/>
      <c r="G49" s="51"/>
      <c r="H49" s="52"/>
      <c r="I49" s="14">
        <v>420</v>
      </c>
      <c r="J49" s="38"/>
      <c r="K49" s="9">
        <f t="shared" si="0"/>
        <v>10</v>
      </c>
      <c r="L49" s="14">
        <v>410</v>
      </c>
    </row>
    <row r="50" spans="1:12" ht="18">
      <c r="A50" s="22" t="s">
        <v>216</v>
      </c>
      <c r="B50" s="50" t="s">
        <v>40</v>
      </c>
      <c r="C50" s="51"/>
      <c r="D50" s="51"/>
      <c r="E50" s="51"/>
      <c r="F50" s="51"/>
      <c r="G50" s="51"/>
      <c r="H50" s="52"/>
      <c r="I50" s="14">
        <v>780</v>
      </c>
      <c r="J50" s="38"/>
      <c r="K50" s="9">
        <f t="shared" si="0"/>
        <v>40</v>
      </c>
      <c r="L50" s="14">
        <v>740</v>
      </c>
    </row>
    <row r="51" spans="1:13" ht="18">
      <c r="A51" s="65"/>
      <c r="B51" s="65"/>
      <c r="C51" s="65"/>
      <c r="D51" s="65"/>
      <c r="E51" s="65"/>
      <c r="F51" s="65"/>
      <c r="G51" s="65"/>
      <c r="H51" s="65"/>
      <c r="I51" s="65"/>
      <c r="J51" s="39"/>
      <c r="L51" s="2"/>
      <c r="M51" s="3"/>
    </row>
    <row r="52" spans="1:13" ht="17.25">
      <c r="A52" s="66" t="s">
        <v>41</v>
      </c>
      <c r="B52" s="66"/>
      <c r="C52" s="66"/>
      <c r="D52" s="66"/>
      <c r="E52" s="66"/>
      <c r="F52" s="66"/>
      <c r="G52" s="66"/>
      <c r="H52" s="66"/>
      <c r="I52" s="66"/>
      <c r="J52" s="33"/>
      <c r="L52" s="2"/>
      <c r="M52" s="3"/>
    </row>
    <row r="53" spans="1:13" ht="51.75" customHeight="1">
      <c r="A53" s="67"/>
      <c r="B53" s="67"/>
      <c r="C53" s="67"/>
      <c r="D53" s="67"/>
      <c r="E53" s="67"/>
      <c r="F53" s="67"/>
      <c r="G53" s="67"/>
      <c r="H53" s="67"/>
      <c r="I53" s="67"/>
      <c r="J53" s="40"/>
      <c r="L53" s="2"/>
      <c r="M53" s="3"/>
    </row>
    <row r="54" spans="1:10" ht="20.25" customHeight="1">
      <c r="A54" s="21" t="s">
        <v>143</v>
      </c>
      <c r="B54" s="82" t="s">
        <v>144</v>
      </c>
      <c r="C54" s="82"/>
      <c r="D54" s="82"/>
      <c r="E54" s="82"/>
      <c r="F54" s="82"/>
      <c r="G54" s="82"/>
      <c r="H54" s="82"/>
      <c r="I54" s="13" t="s">
        <v>145</v>
      </c>
      <c r="J54" s="37"/>
    </row>
    <row r="55" spans="1:12" ht="35.25" customHeight="1">
      <c r="A55" s="22" t="s">
        <v>175</v>
      </c>
      <c r="B55" s="50" t="s">
        <v>42</v>
      </c>
      <c r="C55" s="51"/>
      <c r="D55" s="51"/>
      <c r="E55" s="51"/>
      <c r="F55" s="51"/>
      <c r="G55" s="51"/>
      <c r="H55" s="52"/>
      <c r="I55" s="14">
        <v>150</v>
      </c>
      <c r="J55" s="38"/>
      <c r="K55" s="9">
        <f>I55-L55</f>
        <v>80</v>
      </c>
      <c r="L55" s="14">
        <v>70</v>
      </c>
    </row>
    <row r="56" spans="1:12" ht="35.25" customHeight="1">
      <c r="A56" s="22" t="s">
        <v>176</v>
      </c>
      <c r="B56" s="83" t="s">
        <v>195</v>
      </c>
      <c r="C56" s="84"/>
      <c r="D56" s="84"/>
      <c r="E56" s="84"/>
      <c r="F56" s="84"/>
      <c r="G56" s="84"/>
      <c r="H56" s="85"/>
      <c r="I56" s="44">
        <v>300</v>
      </c>
      <c r="J56" s="45"/>
      <c r="K56" s="46"/>
      <c r="L56" s="44"/>
    </row>
    <row r="57" spans="1:12" ht="35.25" customHeight="1">
      <c r="A57" s="22" t="s">
        <v>177</v>
      </c>
      <c r="B57" s="83" t="s">
        <v>196</v>
      </c>
      <c r="C57" s="84"/>
      <c r="D57" s="84"/>
      <c r="E57" s="84"/>
      <c r="F57" s="84"/>
      <c r="G57" s="84"/>
      <c r="H57" s="85"/>
      <c r="I57" s="44">
        <v>290</v>
      </c>
      <c r="J57" s="45"/>
      <c r="K57" s="46"/>
      <c r="L57" s="44"/>
    </row>
    <row r="58" spans="1:12" ht="35.25" customHeight="1">
      <c r="A58" s="22" t="s">
        <v>178</v>
      </c>
      <c r="B58" s="83" t="s">
        <v>197</v>
      </c>
      <c r="C58" s="84"/>
      <c r="D58" s="84"/>
      <c r="E58" s="84"/>
      <c r="F58" s="84"/>
      <c r="G58" s="84"/>
      <c r="H58" s="85"/>
      <c r="I58" s="44">
        <v>650</v>
      </c>
      <c r="J58" s="45"/>
      <c r="K58" s="46"/>
      <c r="L58" s="44"/>
    </row>
    <row r="59" spans="1:12" ht="30" customHeight="1">
      <c r="A59" s="22" t="s">
        <v>179</v>
      </c>
      <c r="B59" s="50" t="s">
        <v>43</v>
      </c>
      <c r="C59" s="51"/>
      <c r="D59" s="51"/>
      <c r="E59" s="51"/>
      <c r="F59" s="51"/>
      <c r="G59" s="51"/>
      <c r="H59" s="52"/>
      <c r="I59" s="14">
        <v>200</v>
      </c>
      <c r="J59" s="38"/>
      <c r="K59" s="9">
        <f aca="true" t="shared" si="1" ref="K59:K68">I59-L59</f>
        <v>40</v>
      </c>
      <c r="L59" s="14">
        <v>160</v>
      </c>
    </row>
    <row r="60" spans="1:12" ht="18">
      <c r="A60" s="22" t="s">
        <v>180</v>
      </c>
      <c r="B60" s="50" t="s">
        <v>44</v>
      </c>
      <c r="C60" s="51"/>
      <c r="D60" s="51"/>
      <c r="E60" s="51"/>
      <c r="F60" s="51"/>
      <c r="G60" s="51"/>
      <c r="H60" s="52"/>
      <c r="I60" s="44">
        <v>680</v>
      </c>
      <c r="J60" s="45"/>
      <c r="K60" s="46">
        <f t="shared" si="1"/>
        <v>40</v>
      </c>
      <c r="L60" s="44">
        <v>640</v>
      </c>
    </row>
    <row r="61" spans="1:12" ht="38.25" customHeight="1">
      <c r="A61" s="22" t="s">
        <v>181</v>
      </c>
      <c r="B61" s="50" t="s">
        <v>45</v>
      </c>
      <c r="C61" s="51"/>
      <c r="D61" s="51"/>
      <c r="E61" s="51"/>
      <c r="F61" s="51"/>
      <c r="G61" s="51"/>
      <c r="H61" s="52"/>
      <c r="I61" s="44">
        <v>820</v>
      </c>
      <c r="J61" s="45"/>
      <c r="K61" s="46">
        <f t="shared" si="1"/>
        <v>40</v>
      </c>
      <c r="L61" s="44">
        <v>780</v>
      </c>
    </row>
    <row r="62" spans="1:12" ht="36" customHeight="1">
      <c r="A62" s="22" t="s">
        <v>182</v>
      </c>
      <c r="B62" s="50" t="s">
        <v>46</v>
      </c>
      <c r="C62" s="51"/>
      <c r="D62" s="51"/>
      <c r="E62" s="51"/>
      <c r="F62" s="51"/>
      <c r="G62" s="51"/>
      <c r="H62" s="52"/>
      <c r="I62" s="44">
        <v>970</v>
      </c>
      <c r="J62" s="45"/>
      <c r="K62" s="46">
        <f t="shared" si="1"/>
        <v>40</v>
      </c>
      <c r="L62" s="44">
        <v>930</v>
      </c>
    </row>
    <row r="63" spans="1:12" ht="36" customHeight="1">
      <c r="A63" s="22" t="s">
        <v>183</v>
      </c>
      <c r="B63" s="50" t="s">
        <v>47</v>
      </c>
      <c r="C63" s="51"/>
      <c r="D63" s="51"/>
      <c r="E63" s="51"/>
      <c r="F63" s="51"/>
      <c r="G63" s="51"/>
      <c r="H63" s="52"/>
      <c r="I63" s="44">
        <v>370</v>
      </c>
      <c r="J63" s="45"/>
      <c r="K63" s="46">
        <f t="shared" si="1"/>
        <v>30</v>
      </c>
      <c r="L63" s="44">
        <v>340</v>
      </c>
    </row>
    <row r="64" spans="1:12" ht="37.5" customHeight="1">
      <c r="A64" s="22" t="s">
        <v>184</v>
      </c>
      <c r="B64" s="50" t="s">
        <v>48</v>
      </c>
      <c r="C64" s="51"/>
      <c r="D64" s="51"/>
      <c r="E64" s="51"/>
      <c r="F64" s="51"/>
      <c r="G64" s="51"/>
      <c r="H64" s="52"/>
      <c r="I64" s="44">
        <v>490</v>
      </c>
      <c r="J64" s="45"/>
      <c r="K64" s="46">
        <f t="shared" si="1"/>
        <v>30</v>
      </c>
      <c r="L64" s="44">
        <v>460</v>
      </c>
    </row>
    <row r="65" spans="1:12" ht="36" customHeight="1">
      <c r="A65" s="22" t="s">
        <v>185</v>
      </c>
      <c r="B65" s="50" t="s">
        <v>49</v>
      </c>
      <c r="C65" s="51"/>
      <c r="D65" s="51"/>
      <c r="E65" s="51"/>
      <c r="F65" s="51"/>
      <c r="G65" s="51"/>
      <c r="H65" s="52"/>
      <c r="I65" s="44">
        <v>660</v>
      </c>
      <c r="J65" s="45"/>
      <c r="K65" s="46">
        <f t="shared" si="1"/>
        <v>30</v>
      </c>
      <c r="L65" s="44">
        <v>630</v>
      </c>
    </row>
    <row r="66" spans="1:12" ht="34.5" customHeight="1">
      <c r="A66" s="22" t="s">
        <v>217</v>
      </c>
      <c r="B66" s="50" t="s">
        <v>50</v>
      </c>
      <c r="C66" s="51"/>
      <c r="D66" s="51"/>
      <c r="E66" s="51"/>
      <c r="F66" s="51"/>
      <c r="G66" s="51"/>
      <c r="H66" s="52"/>
      <c r="I66" s="44">
        <v>700</v>
      </c>
      <c r="J66" s="45"/>
      <c r="K66" s="46">
        <f t="shared" si="1"/>
        <v>130</v>
      </c>
      <c r="L66" s="44">
        <v>570</v>
      </c>
    </row>
    <row r="67" spans="1:12" ht="33" customHeight="1">
      <c r="A67" s="22" t="s">
        <v>218</v>
      </c>
      <c r="B67" s="50" t="s">
        <v>51</v>
      </c>
      <c r="C67" s="51"/>
      <c r="D67" s="51"/>
      <c r="E67" s="51"/>
      <c r="F67" s="51"/>
      <c r="G67" s="51"/>
      <c r="H67" s="52"/>
      <c r="I67" s="44">
        <v>840</v>
      </c>
      <c r="J67" s="45"/>
      <c r="K67" s="46">
        <f t="shared" si="1"/>
        <v>130</v>
      </c>
      <c r="L67" s="44">
        <v>710</v>
      </c>
    </row>
    <row r="68" spans="1:12" ht="35.25" customHeight="1">
      <c r="A68" s="22" t="s">
        <v>219</v>
      </c>
      <c r="B68" s="50" t="s">
        <v>52</v>
      </c>
      <c r="C68" s="51"/>
      <c r="D68" s="51"/>
      <c r="E68" s="51"/>
      <c r="F68" s="51"/>
      <c r="G68" s="51"/>
      <c r="H68" s="52"/>
      <c r="I68" s="14">
        <v>1050</v>
      </c>
      <c r="J68" s="38"/>
      <c r="K68" s="9">
        <f t="shared" si="1"/>
        <v>120</v>
      </c>
      <c r="L68" s="14">
        <v>930</v>
      </c>
    </row>
    <row r="69" spans="1:13" ht="18">
      <c r="A69" s="23"/>
      <c r="B69" s="16"/>
      <c r="C69" s="16"/>
      <c r="D69" s="16"/>
      <c r="E69" s="16"/>
      <c r="F69" s="16"/>
      <c r="G69" s="16"/>
      <c r="H69" s="16"/>
      <c r="I69" s="17"/>
      <c r="J69" s="17"/>
      <c r="L69" s="2"/>
      <c r="M69" s="3"/>
    </row>
    <row r="70" spans="1:13" ht="24.75" customHeight="1">
      <c r="A70" s="68" t="s">
        <v>161</v>
      </c>
      <c r="B70" s="64"/>
      <c r="C70" s="64"/>
      <c r="D70" s="64"/>
      <c r="E70" s="64"/>
      <c r="F70" s="64"/>
      <c r="G70" s="64"/>
      <c r="H70" s="64"/>
      <c r="I70" s="64"/>
      <c r="J70" s="36"/>
      <c r="L70" s="2"/>
      <c r="M70" s="3"/>
    </row>
    <row r="71" spans="1:10" ht="20.25" customHeight="1">
      <c r="A71" s="21" t="s">
        <v>143</v>
      </c>
      <c r="B71" s="82" t="s">
        <v>144</v>
      </c>
      <c r="C71" s="82"/>
      <c r="D71" s="82"/>
      <c r="E71" s="82"/>
      <c r="F71" s="82"/>
      <c r="G71" s="82"/>
      <c r="H71" s="82"/>
      <c r="I71" s="13" t="s">
        <v>145</v>
      </c>
      <c r="J71" s="37"/>
    </row>
    <row r="72" spans="1:12" ht="18">
      <c r="A72" s="22" t="s">
        <v>53</v>
      </c>
      <c r="B72" s="69" t="s">
        <v>54</v>
      </c>
      <c r="C72" s="69"/>
      <c r="D72" s="69"/>
      <c r="E72" s="69"/>
      <c r="F72" s="69"/>
      <c r="G72" s="69"/>
      <c r="H72" s="69"/>
      <c r="I72" s="14">
        <v>250</v>
      </c>
      <c r="J72" s="38"/>
      <c r="K72" s="9">
        <f>I72-L72</f>
        <v>10</v>
      </c>
      <c r="L72" s="14">
        <v>240</v>
      </c>
    </row>
    <row r="73" spans="1:12" ht="18">
      <c r="A73" s="22" t="s">
        <v>147</v>
      </c>
      <c r="B73" s="69" t="s">
        <v>55</v>
      </c>
      <c r="C73" s="69"/>
      <c r="D73" s="69"/>
      <c r="E73" s="69"/>
      <c r="F73" s="69"/>
      <c r="G73" s="69"/>
      <c r="H73" s="69"/>
      <c r="I73" s="14">
        <v>220</v>
      </c>
      <c r="J73" s="38"/>
      <c r="K73" s="9">
        <f aca="true" t="shared" si="2" ref="K73:K95">I73-L73</f>
        <v>20</v>
      </c>
      <c r="L73" s="14">
        <v>200</v>
      </c>
    </row>
    <row r="74" spans="1:12" ht="18">
      <c r="A74" s="22" t="s">
        <v>148</v>
      </c>
      <c r="B74" s="69" t="s">
        <v>56</v>
      </c>
      <c r="C74" s="69"/>
      <c r="D74" s="69"/>
      <c r="E74" s="69"/>
      <c r="F74" s="69"/>
      <c r="G74" s="69"/>
      <c r="H74" s="69"/>
      <c r="I74" s="14">
        <v>260</v>
      </c>
      <c r="J74" s="38"/>
      <c r="K74" s="9">
        <f t="shared" si="2"/>
        <v>20</v>
      </c>
      <c r="L74" s="14">
        <v>240</v>
      </c>
    </row>
    <row r="75" spans="1:12" ht="18">
      <c r="A75" s="22" t="s">
        <v>149</v>
      </c>
      <c r="B75" s="69" t="s">
        <v>57</v>
      </c>
      <c r="C75" s="69"/>
      <c r="D75" s="69"/>
      <c r="E75" s="69"/>
      <c r="F75" s="69"/>
      <c r="G75" s="69"/>
      <c r="H75" s="69"/>
      <c r="I75" s="14">
        <v>280</v>
      </c>
      <c r="J75" s="38"/>
      <c r="K75" s="9">
        <f t="shared" si="2"/>
        <v>20</v>
      </c>
      <c r="L75" s="14">
        <v>260</v>
      </c>
    </row>
    <row r="76" spans="1:12" ht="18">
      <c r="A76" s="22" t="s">
        <v>67</v>
      </c>
      <c r="B76" s="69" t="s">
        <v>58</v>
      </c>
      <c r="C76" s="69"/>
      <c r="D76" s="69"/>
      <c r="E76" s="69"/>
      <c r="F76" s="69"/>
      <c r="G76" s="69"/>
      <c r="H76" s="69"/>
      <c r="I76" s="14">
        <v>300</v>
      </c>
      <c r="J76" s="38"/>
      <c r="K76" s="9">
        <f t="shared" si="2"/>
        <v>30</v>
      </c>
      <c r="L76" s="14">
        <v>270</v>
      </c>
    </row>
    <row r="77" spans="1:12" ht="18">
      <c r="A77" s="22" t="s">
        <v>68</v>
      </c>
      <c r="B77" s="69" t="s">
        <v>59</v>
      </c>
      <c r="C77" s="69"/>
      <c r="D77" s="69"/>
      <c r="E77" s="69"/>
      <c r="F77" s="69"/>
      <c r="G77" s="69"/>
      <c r="H77" s="69"/>
      <c r="I77" s="14">
        <v>400</v>
      </c>
      <c r="J77" s="38"/>
      <c r="K77" s="9">
        <f t="shared" si="2"/>
        <v>30</v>
      </c>
      <c r="L77" s="14">
        <v>370</v>
      </c>
    </row>
    <row r="78" spans="1:12" ht="18">
      <c r="A78" s="22" t="s">
        <v>70</v>
      </c>
      <c r="B78" s="69" t="s">
        <v>60</v>
      </c>
      <c r="C78" s="69"/>
      <c r="D78" s="69"/>
      <c r="E78" s="69"/>
      <c r="F78" s="69"/>
      <c r="G78" s="69"/>
      <c r="H78" s="69"/>
      <c r="I78" s="14">
        <v>440</v>
      </c>
      <c r="J78" s="38"/>
      <c r="K78" s="9">
        <f t="shared" si="2"/>
        <v>30</v>
      </c>
      <c r="L78" s="14">
        <v>410</v>
      </c>
    </row>
    <row r="79" spans="1:12" ht="18">
      <c r="A79" s="22" t="s">
        <v>150</v>
      </c>
      <c r="B79" s="69" t="s">
        <v>61</v>
      </c>
      <c r="C79" s="69"/>
      <c r="D79" s="69"/>
      <c r="E79" s="69"/>
      <c r="F79" s="69"/>
      <c r="G79" s="69"/>
      <c r="H79" s="69"/>
      <c r="I79" s="14">
        <v>420</v>
      </c>
      <c r="J79" s="38"/>
      <c r="K79" s="9">
        <f t="shared" si="2"/>
        <v>30</v>
      </c>
      <c r="L79" s="14">
        <v>390</v>
      </c>
    </row>
    <row r="80" spans="1:12" ht="18">
      <c r="A80" s="22" t="s">
        <v>151</v>
      </c>
      <c r="B80" s="69" t="s">
        <v>62</v>
      </c>
      <c r="C80" s="69"/>
      <c r="D80" s="69"/>
      <c r="E80" s="69"/>
      <c r="F80" s="69"/>
      <c r="G80" s="69"/>
      <c r="H80" s="69"/>
      <c r="I80" s="14">
        <v>520</v>
      </c>
      <c r="J80" s="38"/>
      <c r="K80" s="9">
        <f t="shared" si="2"/>
        <v>30</v>
      </c>
      <c r="L80" s="14">
        <v>490</v>
      </c>
    </row>
    <row r="81" spans="1:12" ht="18">
      <c r="A81" s="22" t="s">
        <v>152</v>
      </c>
      <c r="B81" s="69" t="s">
        <v>63</v>
      </c>
      <c r="C81" s="69"/>
      <c r="D81" s="69"/>
      <c r="E81" s="69"/>
      <c r="F81" s="69"/>
      <c r="G81" s="69"/>
      <c r="H81" s="69"/>
      <c r="I81" s="14">
        <v>600</v>
      </c>
      <c r="J81" s="38"/>
      <c r="K81" s="9">
        <f t="shared" si="2"/>
        <v>30</v>
      </c>
      <c r="L81" s="14">
        <v>570</v>
      </c>
    </row>
    <row r="82" spans="1:12" ht="18">
      <c r="A82" s="22" t="s">
        <v>153</v>
      </c>
      <c r="B82" s="69" t="s">
        <v>64</v>
      </c>
      <c r="C82" s="69"/>
      <c r="D82" s="69"/>
      <c r="E82" s="69"/>
      <c r="F82" s="69"/>
      <c r="G82" s="69"/>
      <c r="H82" s="69"/>
      <c r="I82" s="14">
        <v>400</v>
      </c>
      <c r="J82" s="38"/>
      <c r="K82" s="9">
        <f t="shared" si="2"/>
        <v>50</v>
      </c>
      <c r="L82" s="14">
        <v>350</v>
      </c>
    </row>
    <row r="83" spans="1:12" ht="18">
      <c r="A83" s="22" t="s">
        <v>154</v>
      </c>
      <c r="B83" s="69" t="s">
        <v>65</v>
      </c>
      <c r="C83" s="69"/>
      <c r="D83" s="69"/>
      <c r="E83" s="69"/>
      <c r="F83" s="69"/>
      <c r="G83" s="69"/>
      <c r="H83" s="69"/>
      <c r="I83" s="14">
        <v>510</v>
      </c>
      <c r="J83" s="38"/>
      <c r="K83" s="9">
        <f t="shared" si="2"/>
        <v>30</v>
      </c>
      <c r="L83" s="14">
        <v>480</v>
      </c>
    </row>
    <row r="84" spans="1:12" ht="18">
      <c r="A84" s="22" t="s">
        <v>155</v>
      </c>
      <c r="B84" s="69" t="s">
        <v>66</v>
      </c>
      <c r="C84" s="69"/>
      <c r="D84" s="69"/>
      <c r="E84" s="69"/>
      <c r="F84" s="69"/>
      <c r="G84" s="69"/>
      <c r="H84" s="69"/>
      <c r="I84" s="14">
        <v>600</v>
      </c>
      <c r="J84" s="38"/>
      <c r="K84" s="9">
        <f t="shared" si="2"/>
        <v>30</v>
      </c>
      <c r="L84" s="14">
        <v>570</v>
      </c>
    </row>
    <row r="85" spans="1:12" ht="33.75" customHeight="1">
      <c r="A85" s="22" t="s">
        <v>156</v>
      </c>
      <c r="B85" s="47" t="s">
        <v>226</v>
      </c>
      <c r="C85" s="48"/>
      <c r="D85" s="48"/>
      <c r="E85" s="48"/>
      <c r="F85" s="48"/>
      <c r="G85" s="48"/>
      <c r="H85" s="49"/>
      <c r="I85" s="14">
        <v>430</v>
      </c>
      <c r="J85" s="38"/>
      <c r="K85" s="9"/>
      <c r="L85" s="14"/>
    </row>
    <row r="86" spans="1:12" ht="33.75" customHeight="1">
      <c r="A86" s="22" t="s">
        <v>157</v>
      </c>
      <c r="B86" s="47" t="s">
        <v>227</v>
      </c>
      <c r="C86" s="48"/>
      <c r="D86" s="48"/>
      <c r="E86" s="48"/>
      <c r="F86" s="48"/>
      <c r="G86" s="48"/>
      <c r="H86" s="49"/>
      <c r="I86" s="14">
        <v>510</v>
      </c>
      <c r="J86" s="38"/>
      <c r="K86" s="9"/>
      <c r="L86" s="14"/>
    </row>
    <row r="87" spans="1:12" ht="33.75" customHeight="1">
      <c r="A87" s="22" t="s">
        <v>158</v>
      </c>
      <c r="B87" s="47" t="s">
        <v>228</v>
      </c>
      <c r="C87" s="48"/>
      <c r="D87" s="48"/>
      <c r="E87" s="48"/>
      <c r="F87" s="48"/>
      <c r="G87" s="48"/>
      <c r="H87" s="49"/>
      <c r="I87" s="14">
        <v>590</v>
      </c>
      <c r="J87" s="38"/>
      <c r="K87" s="9"/>
      <c r="L87" s="14"/>
    </row>
    <row r="88" spans="1:12" ht="33.75" customHeight="1">
      <c r="A88" s="22" t="s">
        <v>159</v>
      </c>
      <c r="B88" s="47" t="s">
        <v>229</v>
      </c>
      <c r="C88" s="48"/>
      <c r="D88" s="48"/>
      <c r="E88" s="48"/>
      <c r="F88" s="48"/>
      <c r="G88" s="48"/>
      <c r="H88" s="49"/>
      <c r="I88" s="14">
        <v>400</v>
      </c>
      <c r="J88" s="38"/>
      <c r="K88" s="9"/>
      <c r="L88" s="14"/>
    </row>
    <row r="89" spans="1:12" ht="33.75" customHeight="1">
      <c r="A89" s="22" t="s">
        <v>160</v>
      </c>
      <c r="B89" s="47" t="s">
        <v>230</v>
      </c>
      <c r="C89" s="48"/>
      <c r="D89" s="48"/>
      <c r="E89" s="48"/>
      <c r="F89" s="48"/>
      <c r="G89" s="48"/>
      <c r="H89" s="49"/>
      <c r="I89" s="14">
        <v>460</v>
      </c>
      <c r="J89" s="38"/>
      <c r="K89" s="9"/>
      <c r="L89" s="14"/>
    </row>
    <row r="90" spans="1:12" ht="33.75" customHeight="1">
      <c r="A90" s="22" t="s">
        <v>220</v>
      </c>
      <c r="B90" s="47" t="s">
        <v>231</v>
      </c>
      <c r="C90" s="48"/>
      <c r="D90" s="48"/>
      <c r="E90" s="48"/>
      <c r="F90" s="48"/>
      <c r="G90" s="48"/>
      <c r="H90" s="49"/>
      <c r="I90" s="14">
        <v>520</v>
      </c>
      <c r="J90" s="38"/>
      <c r="K90" s="9"/>
      <c r="L90" s="14"/>
    </row>
    <row r="91" spans="1:12" ht="18">
      <c r="A91" s="22" t="s">
        <v>221</v>
      </c>
      <c r="B91" s="69" t="s">
        <v>193</v>
      </c>
      <c r="C91" s="69"/>
      <c r="D91" s="69"/>
      <c r="E91" s="69"/>
      <c r="F91" s="69"/>
      <c r="G91" s="69"/>
      <c r="H91" s="69"/>
      <c r="I91" s="14">
        <v>80</v>
      </c>
      <c r="J91" s="38"/>
      <c r="K91" s="9">
        <f t="shared" si="2"/>
        <v>10</v>
      </c>
      <c r="L91" s="14">
        <v>70</v>
      </c>
    </row>
    <row r="92" spans="1:12" ht="18">
      <c r="A92" s="22" t="s">
        <v>222</v>
      </c>
      <c r="B92" s="69" t="s">
        <v>69</v>
      </c>
      <c r="C92" s="69"/>
      <c r="D92" s="69"/>
      <c r="E92" s="69"/>
      <c r="F92" s="69"/>
      <c r="G92" s="69"/>
      <c r="H92" s="69"/>
      <c r="I92" s="14">
        <v>100</v>
      </c>
      <c r="J92" s="38"/>
      <c r="K92" s="9">
        <f t="shared" si="2"/>
        <v>10</v>
      </c>
      <c r="L92" s="14">
        <v>90</v>
      </c>
    </row>
    <row r="93" spans="1:12" ht="34.5" customHeight="1">
      <c r="A93" s="22" t="s">
        <v>223</v>
      </c>
      <c r="B93" s="69" t="s">
        <v>192</v>
      </c>
      <c r="C93" s="69"/>
      <c r="D93" s="69"/>
      <c r="E93" s="69"/>
      <c r="F93" s="69"/>
      <c r="G93" s="69"/>
      <c r="H93" s="69"/>
      <c r="I93" s="14">
        <v>380</v>
      </c>
      <c r="J93" s="38"/>
      <c r="K93" s="9">
        <f t="shared" si="2"/>
        <v>30</v>
      </c>
      <c r="L93" s="14">
        <v>350</v>
      </c>
    </row>
    <row r="94" spans="1:12" ht="34.5" customHeight="1">
      <c r="A94" s="22" t="s">
        <v>224</v>
      </c>
      <c r="B94" s="70" t="s">
        <v>232</v>
      </c>
      <c r="C94" s="71"/>
      <c r="D94" s="71"/>
      <c r="E94" s="71"/>
      <c r="F94" s="71"/>
      <c r="G94" s="71"/>
      <c r="H94" s="72"/>
      <c r="I94" s="44">
        <v>450</v>
      </c>
      <c r="J94" s="45"/>
      <c r="K94" s="9"/>
      <c r="L94" s="44"/>
    </row>
    <row r="95" spans="1:12" ht="18">
      <c r="A95" s="22" t="s">
        <v>225</v>
      </c>
      <c r="B95" s="69" t="s">
        <v>71</v>
      </c>
      <c r="C95" s="69"/>
      <c r="D95" s="69"/>
      <c r="E95" s="69"/>
      <c r="F95" s="69"/>
      <c r="G95" s="69"/>
      <c r="H95" s="69"/>
      <c r="I95" s="14">
        <v>630</v>
      </c>
      <c r="J95" s="38"/>
      <c r="K95" s="9">
        <f t="shared" si="2"/>
        <v>10</v>
      </c>
      <c r="L95" s="14">
        <v>620</v>
      </c>
    </row>
    <row r="96" spans="1:13" ht="18">
      <c r="A96" s="5"/>
      <c r="B96" s="73"/>
      <c r="C96" s="73"/>
      <c r="D96" s="73"/>
      <c r="E96" s="73"/>
      <c r="F96" s="73"/>
      <c r="G96" s="73"/>
      <c r="H96" s="73"/>
      <c r="I96" s="15"/>
      <c r="J96" s="15"/>
      <c r="L96" s="2"/>
      <c r="M96" s="3"/>
    </row>
    <row r="97" spans="1:13" s="18" customFormat="1" ht="28.5" customHeight="1">
      <c r="A97" s="74" t="s">
        <v>162</v>
      </c>
      <c r="B97" s="64"/>
      <c r="C97" s="64"/>
      <c r="D97" s="64"/>
      <c r="E97" s="64"/>
      <c r="F97" s="64"/>
      <c r="G97" s="64"/>
      <c r="H97" s="64"/>
      <c r="I97" s="64"/>
      <c r="J97" s="36"/>
      <c r="L97" s="19"/>
      <c r="M97" s="20"/>
    </row>
    <row r="98" spans="1:10" ht="20.25" customHeight="1">
      <c r="A98" s="21" t="s">
        <v>143</v>
      </c>
      <c r="B98" s="82" t="s">
        <v>144</v>
      </c>
      <c r="C98" s="82"/>
      <c r="D98" s="82"/>
      <c r="E98" s="82"/>
      <c r="F98" s="82"/>
      <c r="G98" s="82"/>
      <c r="H98" s="82"/>
      <c r="I98" s="13" t="s">
        <v>145</v>
      </c>
      <c r="J98" s="37"/>
    </row>
    <row r="99" spans="1:12" ht="18">
      <c r="A99" s="22" t="s">
        <v>72</v>
      </c>
      <c r="B99" s="75" t="s">
        <v>73</v>
      </c>
      <c r="C99" s="75"/>
      <c r="D99" s="75"/>
      <c r="E99" s="75"/>
      <c r="F99" s="75"/>
      <c r="G99" s="75"/>
      <c r="H99" s="75"/>
      <c r="I99" s="14">
        <v>350</v>
      </c>
      <c r="J99" s="38"/>
      <c r="K99" s="9">
        <f>I99-L99</f>
        <v>110</v>
      </c>
      <c r="L99" s="14">
        <v>240</v>
      </c>
    </row>
    <row r="100" spans="1:12" ht="18">
      <c r="A100" s="22" t="s">
        <v>74</v>
      </c>
      <c r="B100" s="76" t="s">
        <v>194</v>
      </c>
      <c r="C100" s="76"/>
      <c r="D100" s="76"/>
      <c r="E100" s="76"/>
      <c r="F100" s="76"/>
      <c r="G100" s="76"/>
      <c r="H100" s="76"/>
      <c r="I100" s="14">
        <v>450</v>
      </c>
      <c r="J100" s="38"/>
      <c r="K100" s="9">
        <f>I100-L100</f>
        <v>100</v>
      </c>
      <c r="L100" s="14">
        <v>350</v>
      </c>
    </row>
    <row r="101" spans="1:13" ht="18">
      <c r="A101" s="5"/>
      <c r="B101" s="73"/>
      <c r="C101" s="73"/>
      <c r="D101" s="73"/>
      <c r="E101" s="73"/>
      <c r="F101" s="73"/>
      <c r="G101" s="73"/>
      <c r="H101" s="73"/>
      <c r="I101" s="15"/>
      <c r="J101" s="15"/>
      <c r="L101" s="2"/>
      <c r="M101" s="3"/>
    </row>
    <row r="102" spans="1:13" ht="30.75" customHeight="1">
      <c r="A102" s="77" t="s">
        <v>163</v>
      </c>
      <c r="B102" s="77"/>
      <c r="C102" s="77"/>
      <c r="D102" s="77"/>
      <c r="E102" s="77"/>
      <c r="F102" s="77"/>
      <c r="G102" s="77"/>
      <c r="H102" s="77"/>
      <c r="I102" s="77"/>
      <c r="J102" s="41"/>
      <c r="L102" s="2"/>
      <c r="M102" s="3"/>
    </row>
    <row r="103" spans="1:10" ht="20.25" customHeight="1">
      <c r="A103" s="21" t="s">
        <v>143</v>
      </c>
      <c r="B103" s="82" t="s">
        <v>144</v>
      </c>
      <c r="C103" s="82"/>
      <c r="D103" s="82"/>
      <c r="E103" s="82"/>
      <c r="F103" s="82"/>
      <c r="G103" s="82"/>
      <c r="H103" s="82"/>
      <c r="I103" s="13" t="s">
        <v>145</v>
      </c>
      <c r="J103" s="37"/>
    </row>
    <row r="104" spans="1:12" ht="18">
      <c r="A104" s="22" t="s">
        <v>75</v>
      </c>
      <c r="B104" s="75" t="s">
        <v>76</v>
      </c>
      <c r="C104" s="75"/>
      <c r="D104" s="75"/>
      <c r="E104" s="75"/>
      <c r="F104" s="75"/>
      <c r="G104" s="75"/>
      <c r="H104" s="75"/>
      <c r="I104" s="14">
        <v>450</v>
      </c>
      <c r="J104" s="38"/>
      <c r="K104" s="9">
        <f aca="true" t="shared" si="3" ref="K104:K110">I104-L104</f>
        <v>0</v>
      </c>
      <c r="L104" s="14">
        <v>450</v>
      </c>
    </row>
    <row r="105" spans="1:12" ht="36" customHeight="1">
      <c r="A105" s="22" t="s">
        <v>77</v>
      </c>
      <c r="B105" s="75" t="s">
        <v>78</v>
      </c>
      <c r="C105" s="75"/>
      <c r="D105" s="75"/>
      <c r="E105" s="75"/>
      <c r="F105" s="75"/>
      <c r="G105" s="75"/>
      <c r="H105" s="75"/>
      <c r="I105" s="14">
        <v>890</v>
      </c>
      <c r="J105" s="38"/>
      <c r="K105" s="9">
        <f t="shared" si="3"/>
        <v>0</v>
      </c>
      <c r="L105" s="14">
        <v>890</v>
      </c>
    </row>
    <row r="106" spans="1:12" ht="36" customHeight="1">
      <c r="A106" s="22" t="s">
        <v>79</v>
      </c>
      <c r="B106" s="75" t="s">
        <v>80</v>
      </c>
      <c r="C106" s="75"/>
      <c r="D106" s="75"/>
      <c r="E106" s="75"/>
      <c r="F106" s="75"/>
      <c r="G106" s="75"/>
      <c r="H106" s="75"/>
      <c r="I106" s="14">
        <v>1170</v>
      </c>
      <c r="J106" s="38"/>
      <c r="K106" s="9">
        <f t="shared" si="3"/>
        <v>0</v>
      </c>
      <c r="L106" s="14">
        <v>1170</v>
      </c>
    </row>
    <row r="107" spans="1:12" ht="18">
      <c r="A107" s="22" t="s">
        <v>81</v>
      </c>
      <c r="B107" s="75" t="s">
        <v>82</v>
      </c>
      <c r="C107" s="75"/>
      <c r="D107" s="75"/>
      <c r="E107" s="75"/>
      <c r="F107" s="75"/>
      <c r="G107" s="75"/>
      <c r="H107" s="75"/>
      <c r="I107" s="14">
        <v>450</v>
      </c>
      <c r="J107" s="38"/>
      <c r="K107" s="9">
        <f t="shared" si="3"/>
        <v>0</v>
      </c>
      <c r="L107" s="14">
        <v>450</v>
      </c>
    </row>
    <row r="108" spans="1:12" ht="33" customHeight="1">
      <c r="A108" s="22" t="s">
        <v>83</v>
      </c>
      <c r="B108" s="75" t="s">
        <v>165</v>
      </c>
      <c r="C108" s="75"/>
      <c r="D108" s="75"/>
      <c r="E108" s="75"/>
      <c r="F108" s="75"/>
      <c r="G108" s="75"/>
      <c r="H108" s="75"/>
      <c r="I108" s="14">
        <v>1220</v>
      </c>
      <c r="J108" s="38"/>
      <c r="K108" s="9">
        <f t="shared" si="3"/>
        <v>0</v>
      </c>
      <c r="L108" s="14">
        <v>1220</v>
      </c>
    </row>
    <row r="109" spans="1:12" ht="36" customHeight="1">
      <c r="A109" s="34" t="s">
        <v>84</v>
      </c>
      <c r="B109" s="75" t="s">
        <v>85</v>
      </c>
      <c r="C109" s="75"/>
      <c r="D109" s="75"/>
      <c r="E109" s="75"/>
      <c r="F109" s="75"/>
      <c r="G109" s="75"/>
      <c r="H109" s="75"/>
      <c r="I109" s="35">
        <v>1640</v>
      </c>
      <c r="J109" s="42"/>
      <c r="K109" s="9">
        <f t="shared" si="3"/>
        <v>40</v>
      </c>
      <c r="L109" s="35">
        <v>1600</v>
      </c>
    </row>
    <row r="110" spans="1:12" ht="18">
      <c r="A110" s="22" t="s">
        <v>86</v>
      </c>
      <c r="B110" s="75" t="s">
        <v>87</v>
      </c>
      <c r="C110" s="75"/>
      <c r="D110" s="75"/>
      <c r="E110" s="75"/>
      <c r="F110" s="75"/>
      <c r="G110" s="75"/>
      <c r="H110" s="75"/>
      <c r="I110" s="14">
        <v>690</v>
      </c>
      <c r="J110" s="38"/>
      <c r="K110" s="9">
        <f t="shared" si="3"/>
        <v>20</v>
      </c>
      <c r="L110" s="14">
        <v>670</v>
      </c>
    </row>
    <row r="111" spans="1:12" ht="18">
      <c r="A111" s="22" t="s">
        <v>88</v>
      </c>
      <c r="B111" s="75" t="s">
        <v>89</v>
      </c>
      <c r="C111" s="75"/>
      <c r="D111" s="75"/>
      <c r="E111" s="75"/>
      <c r="F111" s="75"/>
      <c r="G111" s="75"/>
      <c r="H111" s="75"/>
      <c r="I111" s="14">
        <v>300</v>
      </c>
      <c r="J111" s="38"/>
      <c r="K111" s="9">
        <f aca="true" t="shared" si="4" ref="K111:K123">I111-L111</f>
        <v>10</v>
      </c>
      <c r="L111" s="14">
        <v>290</v>
      </c>
    </row>
    <row r="112" spans="1:12" ht="18">
      <c r="A112" s="22" t="s">
        <v>90</v>
      </c>
      <c r="B112" s="75" t="s">
        <v>91</v>
      </c>
      <c r="C112" s="75"/>
      <c r="D112" s="75"/>
      <c r="E112" s="75"/>
      <c r="F112" s="75"/>
      <c r="G112" s="75"/>
      <c r="H112" s="75"/>
      <c r="I112" s="14">
        <v>200</v>
      </c>
      <c r="J112" s="38"/>
      <c r="K112" s="9">
        <f t="shared" si="4"/>
        <v>10</v>
      </c>
      <c r="L112" s="14">
        <v>190</v>
      </c>
    </row>
    <row r="113" spans="1:12" ht="18.75" customHeight="1">
      <c r="A113" s="22" t="s">
        <v>92</v>
      </c>
      <c r="B113" s="75" t="s">
        <v>93</v>
      </c>
      <c r="C113" s="75"/>
      <c r="D113" s="75"/>
      <c r="E113" s="75"/>
      <c r="F113" s="75"/>
      <c r="G113" s="75"/>
      <c r="H113" s="75"/>
      <c r="I113" s="14">
        <v>2150</v>
      </c>
      <c r="J113" s="38"/>
      <c r="K113" s="9">
        <f t="shared" si="4"/>
        <v>40</v>
      </c>
      <c r="L113" s="14">
        <v>2110</v>
      </c>
    </row>
    <row r="114" spans="1:12" ht="18">
      <c r="A114" s="22" t="s">
        <v>94</v>
      </c>
      <c r="B114" s="75" t="s">
        <v>95</v>
      </c>
      <c r="C114" s="75"/>
      <c r="D114" s="75"/>
      <c r="E114" s="75"/>
      <c r="F114" s="75"/>
      <c r="G114" s="75"/>
      <c r="H114" s="75"/>
      <c r="I114" s="14">
        <v>930</v>
      </c>
      <c r="J114" s="38"/>
      <c r="K114" s="9">
        <f t="shared" si="4"/>
        <v>10</v>
      </c>
      <c r="L114" s="14">
        <v>920</v>
      </c>
    </row>
    <row r="115" spans="1:12" ht="18">
      <c r="A115" s="22" t="s">
        <v>96</v>
      </c>
      <c r="B115" s="75" t="s">
        <v>97</v>
      </c>
      <c r="C115" s="75"/>
      <c r="D115" s="75"/>
      <c r="E115" s="75"/>
      <c r="F115" s="75"/>
      <c r="G115" s="75"/>
      <c r="H115" s="75"/>
      <c r="I115" s="14">
        <v>850</v>
      </c>
      <c r="J115" s="38"/>
      <c r="K115" s="9">
        <f t="shared" si="4"/>
        <v>20</v>
      </c>
      <c r="L115" s="14">
        <v>830</v>
      </c>
    </row>
    <row r="116" spans="1:12" ht="18">
      <c r="A116" s="22" t="s">
        <v>98</v>
      </c>
      <c r="B116" s="75" t="s">
        <v>99</v>
      </c>
      <c r="C116" s="75"/>
      <c r="D116" s="75"/>
      <c r="E116" s="75"/>
      <c r="F116" s="75"/>
      <c r="G116" s="75"/>
      <c r="H116" s="75"/>
      <c r="I116" s="14">
        <v>1300</v>
      </c>
      <c r="J116" s="38"/>
      <c r="K116" s="9">
        <f t="shared" si="4"/>
        <v>20</v>
      </c>
      <c r="L116" s="14">
        <v>1280</v>
      </c>
    </row>
    <row r="117" spans="1:12" ht="18">
      <c r="A117" s="22" t="s">
        <v>100</v>
      </c>
      <c r="B117" s="75" t="s">
        <v>101</v>
      </c>
      <c r="C117" s="75"/>
      <c r="D117" s="75"/>
      <c r="E117" s="75"/>
      <c r="F117" s="75"/>
      <c r="G117" s="75"/>
      <c r="H117" s="75"/>
      <c r="I117" s="14">
        <v>200</v>
      </c>
      <c r="J117" s="38"/>
      <c r="K117" s="9">
        <f t="shared" si="4"/>
        <v>10</v>
      </c>
      <c r="L117" s="14">
        <v>190</v>
      </c>
    </row>
    <row r="118" spans="1:12" ht="18">
      <c r="A118" s="22" t="s">
        <v>102</v>
      </c>
      <c r="B118" s="75" t="s">
        <v>103</v>
      </c>
      <c r="C118" s="75"/>
      <c r="D118" s="75"/>
      <c r="E118" s="75"/>
      <c r="F118" s="75"/>
      <c r="G118" s="75"/>
      <c r="H118" s="75"/>
      <c r="I118" s="14">
        <v>100</v>
      </c>
      <c r="J118" s="38"/>
      <c r="K118" s="9">
        <f t="shared" si="4"/>
        <v>40</v>
      </c>
      <c r="L118" s="14">
        <v>60</v>
      </c>
    </row>
    <row r="119" spans="1:12" ht="18">
      <c r="A119" s="22" t="s">
        <v>104</v>
      </c>
      <c r="B119" s="75" t="s">
        <v>105</v>
      </c>
      <c r="C119" s="75"/>
      <c r="D119" s="75"/>
      <c r="E119" s="75"/>
      <c r="F119" s="75"/>
      <c r="G119" s="75"/>
      <c r="H119" s="75"/>
      <c r="I119" s="14">
        <v>1480</v>
      </c>
      <c r="J119" s="38"/>
      <c r="K119" s="9">
        <f t="shared" si="4"/>
        <v>40</v>
      </c>
      <c r="L119" s="14">
        <v>1440</v>
      </c>
    </row>
    <row r="120" spans="1:12" ht="18">
      <c r="A120" s="22" t="s">
        <v>106</v>
      </c>
      <c r="B120" s="75" t="s">
        <v>107</v>
      </c>
      <c r="C120" s="75"/>
      <c r="D120" s="75"/>
      <c r="E120" s="75"/>
      <c r="F120" s="75"/>
      <c r="G120" s="75"/>
      <c r="H120" s="75"/>
      <c r="I120" s="14">
        <v>280</v>
      </c>
      <c r="J120" s="38"/>
      <c r="K120" s="9">
        <f t="shared" si="4"/>
        <v>0</v>
      </c>
      <c r="L120" s="14">
        <v>280</v>
      </c>
    </row>
    <row r="121" spans="1:12" ht="33.75" customHeight="1">
      <c r="A121" s="22" t="s">
        <v>108</v>
      </c>
      <c r="B121" s="78" t="s">
        <v>109</v>
      </c>
      <c r="C121" s="79"/>
      <c r="D121" s="79"/>
      <c r="E121" s="79"/>
      <c r="F121" s="79"/>
      <c r="G121" s="79"/>
      <c r="H121" s="80"/>
      <c r="I121" s="14">
        <v>190</v>
      </c>
      <c r="J121" s="38"/>
      <c r="K121" s="9">
        <f t="shared" si="4"/>
        <v>0</v>
      </c>
      <c r="L121" s="14">
        <v>190</v>
      </c>
    </row>
    <row r="122" spans="1:12" ht="18">
      <c r="A122" s="22" t="s">
        <v>110</v>
      </c>
      <c r="B122" s="75" t="s">
        <v>111</v>
      </c>
      <c r="C122" s="75"/>
      <c r="D122" s="75"/>
      <c r="E122" s="75"/>
      <c r="F122" s="75"/>
      <c r="G122" s="75"/>
      <c r="H122" s="75"/>
      <c r="I122" s="14">
        <v>750</v>
      </c>
      <c r="J122" s="38"/>
      <c r="K122" s="9">
        <f t="shared" si="4"/>
        <v>70</v>
      </c>
      <c r="L122" s="14">
        <v>680</v>
      </c>
    </row>
    <row r="123" spans="1:12" ht="33.75" customHeight="1">
      <c r="A123" s="22" t="s">
        <v>112</v>
      </c>
      <c r="B123" s="75" t="s">
        <v>233</v>
      </c>
      <c r="C123" s="75"/>
      <c r="D123" s="75"/>
      <c r="E123" s="75"/>
      <c r="F123" s="75"/>
      <c r="G123" s="75"/>
      <c r="H123" s="75"/>
      <c r="I123" s="14">
        <v>250</v>
      </c>
      <c r="J123" s="38"/>
      <c r="K123" s="9">
        <f t="shared" si="4"/>
        <v>0</v>
      </c>
      <c r="L123" s="14">
        <v>250</v>
      </c>
    </row>
    <row r="124" spans="1:13" ht="18">
      <c r="A124" s="24"/>
      <c r="B124" s="73"/>
      <c r="C124" s="73"/>
      <c r="D124" s="73"/>
      <c r="E124" s="73"/>
      <c r="F124" s="73"/>
      <c r="G124" s="73"/>
      <c r="H124" s="73"/>
      <c r="I124" s="15"/>
      <c r="J124" s="15"/>
      <c r="L124" s="2"/>
      <c r="M124" s="3"/>
    </row>
    <row r="125" spans="1:13" s="18" customFormat="1" ht="31.5" customHeight="1">
      <c r="A125" s="68" t="s">
        <v>164</v>
      </c>
      <c r="B125" s="68"/>
      <c r="C125" s="68"/>
      <c r="D125" s="68"/>
      <c r="E125" s="68"/>
      <c r="F125" s="68"/>
      <c r="G125" s="68"/>
      <c r="H125" s="68"/>
      <c r="I125" s="68"/>
      <c r="J125" s="43"/>
      <c r="L125" s="19"/>
      <c r="M125" s="20"/>
    </row>
    <row r="126" spans="1:10" ht="20.25" customHeight="1">
      <c r="A126" s="21" t="s">
        <v>143</v>
      </c>
      <c r="B126" s="82" t="s">
        <v>144</v>
      </c>
      <c r="C126" s="82"/>
      <c r="D126" s="82"/>
      <c r="E126" s="82"/>
      <c r="F126" s="82"/>
      <c r="G126" s="82"/>
      <c r="H126" s="82"/>
      <c r="I126" s="13" t="s">
        <v>145</v>
      </c>
      <c r="J126" s="37"/>
    </row>
    <row r="127" spans="1:12" ht="38.25" customHeight="1">
      <c r="A127" s="22" t="s">
        <v>113</v>
      </c>
      <c r="B127" s="81" t="s">
        <v>114</v>
      </c>
      <c r="C127" s="81"/>
      <c r="D127" s="81"/>
      <c r="E127" s="81"/>
      <c r="F127" s="81"/>
      <c r="G127" s="81"/>
      <c r="H127" s="81"/>
      <c r="I127" s="14">
        <v>580</v>
      </c>
      <c r="J127" s="38"/>
      <c r="K127" s="9">
        <f>I127-L127</f>
        <v>50</v>
      </c>
      <c r="L127" s="14">
        <v>530</v>
      </c>
    </row>
    <row r="128" spans="1:12" ht="36.75" customHeight="1">
      <c r="A128" s="22" t="s">
        <v>115</v>
      </c>
      <c r="B128" s="75" t="s">
        <v>116</v>
      </c>
      <c r="C128" s="75"/>
      <c r="D128" s="75"/>
      <c r="E128" s="75"/>
      <c r="F128" s="75"/>
      <c r="G128" s="75"/>
      <c r="H128" s="75"/>
      <c r="I128" s="14">
        <v>560</v>
      </c>
      <c r="J128" s="38"/>
      <c r="K128" s="9">
        <f aca="true" t="shared" si="5" ref="K128:K144">I128-L128</f>
        <v>50</v>
      </c>
      <c r="L128" s="14">
        <v>510</v>
      </c>
    </row>
    <row r="129" spans="1:12" ht="18">
      <c r="A129" s="22" t="s">
        <v>117</v>
      </c>
      <c r="B129" s="75" t="s">
        <v>118</v>
      </c>
      <c r="C129" s="75"/>
      <c r="D129" s="75"/>
      <c r="E129" s="75"/>
      <c r="F129" s="75"/>
      <c r="G129" s="75"/>
      <c r="H129" s="75"/>
      <c r="I129" s="14">
        <v>120</v>
      </c>
      <c r="J129" s="38"/>
      <c r="K129" s="9">
        <f t="shared" si="5"/>
        <v>0</v>
      </c>
      <c r="L129" s="14">
        <v>120</v>
      </c>
    </row>
    <row r="130" spans="1:12" ht="18">
      <c r="A130" s="22" t="s">
        <v>119</v>
      </c>
      <c r="B130" s="75" t="s">
        <v>120</v>
      </c>
      <c r="C130" s="75"/>
      <c r="D130" s="75"/>
      <c r="E130" s="75"/>
      <c r="F130" s="75"/>
      <c r="G130" s="75"/>
      <c r="H130" s="75"/>
      <c r="I130" s="14">
        <v>120</v>
      </c>
      <c r="J130" s="38"/>
      <c r="K130" s="9">
        <f t="shared" si="5"/>
        <v>0</v>
      </c>
      <c r="L130" s="14">
        <v>120</v>
      </c>
    </row>
    <row r="131" spans="1:12" ht="18">
      <c r="A131" s="22" t="s">
        <v>121</v>
      </c>
      <c r="B131" s="75" t="s">
        <v>122</v>
      </c>
      <c r="C131" s="75"/>
      <c r="D131" s="75"/>
      <c r="E131" s="75"/>
      <c r="F131" s="75"/>
      <c r="G131" s="75"/>
      <c r="H131" s="75"/>
      <c r="I131" s="14">
        <v>140</v>
      </c>
      <c r="J131" s="38"/>
      <c r="K131" s="9">
        <f t="shared" si="5"/>
        <v>0</v>
      </c>
      <c r="L131" s="14">
        <v>140</v>
      </c>
    </row>
    <row r="132" spans="1:12" ht="18">
      <c r="A132" s="22" t="s">
        <v>123</v>
      </c>
      <c r="B132" s="75" t="s">
        <v>124</v>
      </c>
      <c r="C132" s="75"/>
      <c r="D132" s="75"/>
      <c r="E132" s="75"/>
      <c r="F132" s="75"/>
      <c r="G132" s="75"/>
      <c r="H132" s="75"/>
      <c r="I132" s="14">
        <v>120</v>
      </c>
      <c r="J132" s="38"/>
      <c r="K132" s="9">
        <f t="shared" si="5"/>
        <v>20</v>
      </c>
      <c r="L132" s="14">
        <v>100</v>
      </c>
    </row>
    <row r="133" spans="1:12" ht="18">
      <c r="A133" s="22" t="s">
        <v>125</v>
      </c>
      <c r="B133" s="75" t="s">
        <v>126</v>
      </c>
      <c r="C133" s="75"/>
      <c r="D133" s="75"/>
      <c r="E133" s="75"/>
      <c r="F133" s="75"/>
      <c r="G133" s="75"/>
      <c r="H133" s="75"/>
      <c r="I133" s="14">
        <v>120</v>
      </c>
      <c r="J133" s="38"/>
      <c r="K133" s="9">
        <f t="shared" si="5"/>
        <v>20</v>
      </c>
      <c r="L133" s="14">
        <v>100</v>
      </c>
    </row>
    <row r="134" spans="1:12" ht="18">
      <c r="A134" s="22" t="s">
        <v>127</v>
      </c>
      <c r="B134" s="75" t="s">
        <v>128</v>
      </c>
      <c r="C134" s="75"/>
      <c r="D134" s="75"/>
      <c r="E134" s="75"/>
      <c r="F134" s="75"/>
      <c r="G134" s="75"/>
      <c r="H134" s="75"/>
      <c r="I134" s="14">
        <v>160</v>
      </c>
      <c r="J134" s="38"/>
      <c r="K134" s="9">
        <f t="shared" si="5"/>
        <v>20</v>
      </c>
      <c r="L134" s="14">
        <v>140</v>
      </c>
    </row>
    <row r="135" spans="1:12" ht="18">
      <c r="A135" s="22" t="s">
        <v>129</v>
      </c>
      <c r="B135" s="75" t="s">
        <v>130</v>
      </c>
      <c r="C135" s="75"/>
      <c r="D135" s="75"/>
      <c r="E135" s="75"/>
      <c r="F135" s="75"/>
      <c r="G135" s="75"/>
      <c r="H135" s="75"/>
      <c r="I135" s="14">
        <v>170</v>
      </c>
      <c r="J135" s="38"/>
      <c r="K135" s="9">
        <f t="shared" si="5"/>
        <v>20</v>
      </c>
      <c r="L135" s="14">
        <v>150</v>
      </c>
    </row>
    <row r="136" spans="1:12" ht="36" customHeight="1">
      <c r="A136" s="22" t="s">
        <v>131</v>
      </c>
      <c r="B136" s="75" t="s">
        <v>132</v>
      </c>
      <c r="C136" s="75"/>
      <c r="D136" s="75"/>
      <c r="E136" s="75"/>
      <c r="F136" s="75"/>
      <c r="G136" s="75"/>
      <c r="H136" s="75"/>
      <c r="I136" s="14">
        <v>160</v>
      </c>
      <c r="J136" s="38"/>
      <c r="K136" s="9">
        <f t="shared" si="5"/>
        <v>20</v>
      </c>
      <c r="L136" s="14">
        <v>140</v>
      </c>
    </row>
    <row r="137" spans="1:12" ht="18">
      <c r="A137" s="22" t="s">
        <v>133</v>
      </c>
      <c r="B137" s="75" t="s">
        <v>134</v>
      </c>
      <c r="C137" s="75"/>
      <c r="D137" s="75"/>
      <c r="E137" s="75"/>
      <c r="F137" s="75"/>
      <c r="G137" s="75"/>
      <c r="H137" s="75"/>
      <c r="I137" s="14">
        <v>250</v>
      </c>
      <c r="J137" s="38"/>
      <c r="K137" s="9">
        <f t="shared" si="5"/>
        <v>30</v>
      </c>
      <c r="L137" s="14">
        <v>220</v>
      </c>
    </row>
    <row r="138" spans="1:12" ht="18">
      <c r="A138" s="22" t="s">
        <v>135</v>
      </c>
      <c r="B138" s="75" t="s">
        <v>136</v>
      </c>
      <c r="C138" s="75"/>
      <c r="D138" s="75"/>
      <c r="E138" s="75"/>
      <c r="F138" s="75"/>
      <c r="G138" s="75"/>
      <c r="H138" s="75"/>
      <c r="I138" s="14">
        <v>140</v>
      </c>
      <c r="J138" s="38"/>
      <c r="K138" s="9">
        <f t="shared" si="5"/>
        <v>0</v>
      </c>
      <c r="L138" s="14">
        <v>140</v>
      </c>
    </row>
    <row r="139" spans="1:12" ht="18">
      <c r="A139" s="22" t="s">
        <v>137</v>
      </c>
      <c r="B139" s="75" t="s">
        <v>138</v>
      </c>
      <c r="C139" s="75"/>
      <c r="D139" s="75"/>
      <c r="E139" s="75"/>
      <c r="F139" s="75"/>
      <c r="G139" s="75"/>
      <c r="H139" s="75"/>
      <c r="I139" s="14">
        <v>170</v>
      </c>
      <c r="J139" s="38"/>
      <c r="K139" s="9">
        <f t="shared" si="5"/>
        <v>0</v>
      </c>
      <c r="L139" s="14">
        <v>170</v>
      </c>
    </row>
    <row r="140" spans="1:12" ht="18">
      <c r="A140" s="22" t="s">
        <v>187</v>
      </c>
      <c r="B140" s="50" t="s">
        <v>10</v>
      </c>
      <c r="C140" s="51"/>
      <c r="D140" s="51"/>
      <c r="E140" s="51"/>
      <c r="F140" s="51"/>
      <c r="G140" s="51"/>
      <c r="H140" s="52"/>
      <c r="I140" s="14">
        <v>480</v>
      </c>
      <c r="J140" s="38"/>
      <c r="K140" s="9">
        <f t="shared" si="5"/>
        <v>0</v>
      </c>
      <c r="L140" s="14">
        <v>480</v>
      </c>
    </row>
    <row r="141" spans="1:12" ht="18">
      <c r="A141" s="22" t="s">
        <v>188</v>
      </c>
      <c r="B141" s="50" t="s">
        <v>11</v>
      </c>
      <c r="C141" s="51"/>
      <c r="D141" s="51"/>
      <c r="E141" s="51"/>
      <c r="F141" s="51"/>
      <c r="G141" s="51"/>
      <c r="H141" s="52"/>
      <c r="I141" s="14">
        <v>120</v>
      </c>
      <c r="J141" s="38"/>
      <c r="K141" s="9">
        <f t="shared" si="5"/>
        <v>20</v>
      </c>
      <c r="L141" s="14">
        <v>100</v>
      </c>
    </row>
    <row r="142" spans="1:12" ht="18">
      <c r="A142" s="22" t="s">
        <v>189</v>
      </c>
      <c r="B142" s="50" t="s">
        <v>12</v>
      </c>
      <c r="C142" s="51"/>
      <c r="D142" s="51"/>
      <c r="E142" s="51"/>
      <c r="F142" s="51"/>
      <c r="G142" s="51"/>
      <c r="H142" s="52"/>
      <c r="I142" s="14">
        <v>140</v>
      </c>
      <c r="J142" s="38"/>
      <c r="K142" s="9">
        <f t="shared" si="5"/>
        <v>0</v>
      </c>
      <c r="L142" s="14">
        <v>140</v>
      </c>
    </row>
    <row r="143" spans="1:12" ht="18">
      <c r="A143" s="22" t="s">
        <v>190</v>
      </c>
      <c r="B143" s="50" t="s">
        <v>13</v>
      </c>
      <c r="C143" s="51"/>
      <c r="D143" s="51"/>
      <c r="E143" s="51"/>
      <c r="F143" s="51"/>
      <c r="G143" s="51"/>
      <c r="H143" s="52"/>
      <c r="I143" s="14">
        <v>140</v>
      </c>
      <c r="J143" s="38"/>
      <c r="K143" s="9">
        <f t="shared" si="5"/>
        <v>0</v>
      </c>
      <c r="L143" s="14">
        <v>140</v>
      </c>
    </row>
    <row r="144" spans="1:12" ht="18">
      <c r="A144" s="22" t="s">
        <v>191</v>
      </c>
      <c r="B144" s="50" t="s">
        <v>14</v>
      </c>
      <c r="C144" s="51"/>
      <c r="D144" s="51"/>
      <c r="E144" s="51"/>
      <c r="F144" s="51"/>
      <c r="G144" s="51"/>
      <c r="H144" s="52"/>
      <c r="I144" s="14">
        <v>165</v>
      </c>
      <c r="J144" s="38"/>
      <c r="K144" s="9">
        <f t="shared" si="5"/>
        <v>0</v>
      </c>
      <c r="L144" s="14">
        <v>165</v>
      </c>
    </row>
    <row r="145" spans="1:10" ht="18">
      <c r="A145" s="5"/>
      <c r="B145" s="4"/>
      <c r="C145" s="4"/>
      <c r="D145" s="4"/>
      <c r="E145" s="4"/>
      <c r="F145" s="4"/>
      <c r="G145" s="4"/>
      <c r="H145" s="4"/>
      <c r="I145" s="15"/>
      <c r="J145" s="15"/>
    </row>
    <row r="146" spans="1:10" ht="18">
      <c r="A146" s="5"/>
      <c r="B146" s="4"/>
      <c r="C146" s="4"/>
      <c r="D146" s="4"/>
      <c r="E146" s="4"/>
      <c r="F146" s="4"/>
      <c r="G146" s="4"/>
      <c r="H146" s="4"/>
      <c r="I146" s="15"/>
      <c r="J146" s="15"/>
    </row>
    <row r="147" spans="1:10" ht="18">
      <c r="A147" s="5"/>
      <c r="B147" s="4"/>
      <c r="C147" s="4"/>
      <c r="D147" s="4"/>
      <c r="E147" s="4"/>
      <c r="F147" s="4"/>
      <c r="G147" s="4"/>
      <c r="H147" s="4"/>
      <c r="I147" s="15"/>
      <c r="J147" s="15"/>
    </row>
    <row r="148" spans="1:10" ht="18">
      <c r="A148" s="5"/>
      <c r="B148" s="4"/>
      <c r="C148" s="4"/>
      <c r="D148" s="4"/>
      <c r="E148" s="4"/>
      <c r="F148" s="60" t="s">
        <v>146</v>
      </c>
      <c r="G148" s="60"/>
      <c r="H148" s="60"/>
      <c r="I148" s="60"/>
      <c r="J148" s="27"/>
    </row>
  </sheetData>
  <sheetProtection/>
  <mergeCells count="136">
    <mergeCell ref="B140:H140"/>
    <mergeCell ref="B141:H141"/>
    <mergeCell ref="B142:H142"/>
    <mergeCell ref="B143:H143"/>
    <mergeCell ref="B144:H144"/>
    <mergeCell ref="B56:H56"/>
    <mergeCell ref="B57:H57"/>
    <mergeCell ref="B58:H58"/>
    <mergeCell ref="B133:H133"/>
    <mergeCell ref="B134:H134"/>
    <mergeCell ref="F148:I148"/>
    <mergeCell ref="B139:H139"/>
    <mergeCell ref="A125:I125"/>
    <mergeCell ref="B19:H19"/>
    <mergeCell ref="B27:H27"/>
    <mergeCell ref="B54:H54"/>
    <mergeCell ref="B71:H71"/>
    <mergeCell ref="B98:H98"/>
    <mergeCell ref="B103:H103"/>
    <mergeCell ref="B126:H126"/>
    <mergeCell ref="B135:H135"/>
    <mergeCell ref="B136:H136"/>
    <mergeCell ref="B137:H137"/>
    <mergeCell ref="B138:H138"/>
    <mergeCell ref="B127:H127"/>
    <mergeCell ref="B128:H128"/>
    <mergeCell ref="B129:H129"/>
    <mergeCell ref="B130:H130"/>
    <mergeCell ref="B131:H131"/>
    <mergeCell ref="B132:H132"/>
    <mergeCell ref="B121:H121"/>
    <mergeCell ref="B122:H122"/>
    <mergeCell ref="B123:H123"/>
    <mergeCell ref="B124:H124"/>
    <mergeCell ref="B114:H114"/>
    <mergeCell ref="B115:H115"/>
    <mergeCell ref="B116:H116"/>
    <mergeCell ref="B117:H117"/>
    <mergeCell ref="B118:H118"/>
    <mergeCell ref="B119:H119"/>
    <mergeCell ref="B110:H110"/>
    <mergeCell ref="B111:H111"/>
    <mergeCell ref="B112:H112"/>
    <mergeCell ref="B113:H113"/>
    <mergeCell ref="B120:H120"/>
    <mergeCell ref="B107:H107"/>
    <mergeCell ref="B108:H108"/>
    <mergeCell ref="B109:H109"/>
    <mergeCell ref="B101:H101"/>
    <mergeCell ref="A102:I102"/>
    <mergeCell ref="B104:H104"/>
    <mergeCell ref="B105:H105"/>
    <mergeCell ref="B106:H106"/>
    <mergeCell ref="B94:H94"/>
    <mergeCell ref="B95:H95"/>
    <mergeCell ref="B96:H96"/>
    <mergeCell ref="A97:I97"/>
    <mergeCell ref="B99:H99"/>
    <mergeCell ref="B100:H100"/>
    <mergeCell ref="B82:H82"/>
    <mergeCell ref="B83:H83"/>
    <mergeCell ref="B84:H84"/>
    <mergeCell ref="B91:H91"/>
    <mergeCell ref="B92:H92"/>
    <mergeCell ref="B93:H93"/>
    <mergeCell ref="B86:H86"/>
    <mergeCell ref="B87:H87"/>
    <mergeCell ref="B88:H88"/>
    <mergeCell ref="B89:H89"/>
    <mergeCell ref="B76:H76"/>
    <mergeCell ref="B77:H77"/>
    <mergeCell ref="B78:H78"/>
    <mergeCell ref="B79:H79"/>
    <mergeCell ref="B80:H80"/>
    <mergeCell ref="B81:H81"/>
    <mergeCell ref="B68:H68"/>
    <mergeCell ref="A70:I70"/>
    <mergeCell ref="B72:H72"/>
    <mergeCell ref="B73:H73"/>
    <mergeCell ref="B74:H74"/>
    <mergeCell ref="B75:H75"/>
    <mergeCell ref="B62:H62"/>
    <mergeCell ref="B63:H63"/>
    <mergeCell ref="B64:H64"/>
    <mergeCell ref="B65:H65"/>
    <mergeCell ref="B66:H66"/>
    <mergeCell ref="B67:H67"/>
    <mergeCell ref="A51:I51"/>
    <mergeCell ref="A52:I53"/>
    <mergeCell ref="B55:H55"/>
    <mergeCell ref="B59:H59"/>
    <mergeCell ref="B60:H60"/>
    <mergeCell ref="B61:H61"/>
    <mergeCell ref="B40:H40"/>
    <mergeCell ref="B41:H41"/>
    <mergeCell ref="B48:H48"/>
    <mergeCell ref="B49:H49"/>
    <mergeCell ref="B50:H50"/>
    <mergeCell ref="B47:H47"/>
    <mergeCell ref="A26:I26"/>
    <mergeCell ref="B28:H28"/>
    <mergeCell ref="B29:H29"/>
    <mergeCell ref="B30:H30"/>
    <mergeCell ref="B31:H31"/>
    <mergeCell ref="B85:H85"/>
    <mergeCell ref="B33:H33"/>
    <mergeCell ref="B34:H34"/>
    <mergeCell ref="B35:H35"/>
    <mergeCell ref="B36:H36"/>
    <mergeCell ref="B24:H24"/>
    <mergeCell ref="B25:H25"/>
    <mergeCell ref="B21:H21"/>
    <mergeCell ref="B22:H22"/>
    <mergeCell ref="B23:H23"/>
    <mergeCell ref="A12:I12"/>
    <mergeCell ref="A13:I13"/>
    <mergeCell ref="A14:I14"/>
    <mergeCell ref="A16:I16"/>
    <mergeCell ref="A18:I18"/>
    <mergeCell ref="B20:H20"/>
    <mergeCell ref="F1:I1"/>
    <mergeCell ref="F5:I5"/>
    <mergeCell ref="F6:I6"/>
    <mergeCell ref="A10:I10"/>
    <mergeCell ref="A11:I11"/>
    <mergeCell ref="E2:I2"/>
    <mergeCell ref="B90:H90"/>
    <mergeCell ref="B32:H32"/>
    <mergeCell ref="B42:H42"/>
    <mergeCell ref="B43:H43"/>
    <mergeCell ref="B44:H44"/>
    <mergeCell ref="B45:H45"/>
    <mergeCell ref="B46:H46"/>
    <mergeCell ref="B37:H37"/>
    <mergeCell ref="B38:H38"/>
    <mergeCell ref="B39:H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2016-12-21T06:11:56Z</cp:lastPrinted>
  <dcterms:created xsi:type="dcterms:W3CDTF">2015-10-21T00:39:13Z</dcterms:created>
  <dcterms:modified xsi:type="dcterms:W3CDTF">2016-12-21T07:14:35Z</dcterms:modified>
  <cp:category/>
  <cp:version/>
  <cp:contentType/>
  <cp:contentStatus/>
</cp:coreProperties>
</file>