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0" yWindow="75" windowWidth="23955" windowHeight="9270"/>
  </bookViews>
  <sheets>
    <sheet name="Прайс (ваксигрип)" sheetId="4" r:id="rId1"/>
    <sheet name="вакцинация" sheetId="3" r:id="rId2"/>
    <sheet name="Прейскурант" sheetId="1" r:id="rId3"/>
    <sheet name="Перечень" sheetId="5" r:id="rId4"/>
  </sheets>
  <definedNames>
    <definedName name="_xlnm.Print_Titles" localSheetId="3">Перечень!$A:$C,Перечень!$23:$24</definedName>
    <definedName name="_xlnm.Print_Titles" localSheetId="2">Прейскурант!$A:$D,Прейскурант!$24:$25</definedName>
    <definedName name="_xlnm.Print_Area" localSheetId="1">вакцинация!$A$1:$D$55</definedName>
    <definedName name="_xlnm.Print_Area" localSheetId="3">Перечень!$A$1:$C$613</definedName>
    <definedName name="_xlnm.Print_Area" localSheetId="0">'Прайс (ваксигрип)'!$A$1:$D$53</definedName>
    <definedName name="_xlnm.Print_Area" localSheetId="2">Прейскурант!$A$1:$D$614</definedName>
  </definedNames>
  <calcPr calcId="125725" fullCalcOnLoad="1"/>
</workbook>
</file>

<file path=xl/calcChain.xml><?xml version="1.0" encoding="utf-8"?>
<calcChain xmlns="http://schemas.openxmlformats.org/spreadsheetml/2006/main">
  <c r="D28" i="4"/>
  <c r="D49" i="1" l="1"/>
  <c r="D42"/>
  <c r="D45" s="1"/>
  <c r="D36"/>
  <c r="D31"/>
</calcChain>
</file>

<file path=xl/sharedStrings.xml><?xml version="1.0" encoding="utf-8"?>
<sst xmlns="http://schemas.openxmlformats.org/spreadsheetml/2006/main" count="3084" uniqueCount="644">
  <si>
    <t>Приложение 1</t>
  </si>
  <si>
    <t>Муниципального бюджетного учреждения</t>
  </si>
  <si>
    <t xml:space="preserve">"Центральная городская клиническая </t>
  </si>
  <si>
    <t>больница № 1 Октябрьского района"</t>
  </si>
  <si>
    <t>Утверждаю:</t>
  </si>
  <si>
    <t xml:space="preserve">Главный врач </t>
  </si>
  <si>
    <t>______________ Айрапетов Д. В.</t>
  </si>
  <si>
    <t>Прейскурант цен на медицинские услуги,</t>
  </si>
  <si>
    <t>оказываемые гражданам в Муниципальном бюджетном учреждении</t>
  </si>
  <si>
    <t>"Центральная городская клиническая больница № 1 Октябрьского района"</t>
  </si>
  <si>
    <t>1. Медицинское освидетельствование и заключение:*</t>
  </si>
  <si>
    <t xml:space="preserve"> - на наличие медицинских противопоказаний к управлению транспортными средствами;</t>
  </si>
  <si>
    <t xml:space="preserve"> - на наличие медицинских противопоказаний к владению оружием;</t>
  </si>
  <si>
    <t xml:space="preserve"> - медицинское заключение (в рамках экспертизы профпригодности).</t>
  </si>
  <si>
    <t>№</t>
  </si>
  <si>
    <t>Наименование платных медицинских услуг</t>
  </si>
  <si>
    <t>Единица</t>
  </si>
  <si>
    <t>Тариф</t>
  </si>
  <si>
    <t>п/п</t>
  </si>
  <si>
    <t>измерения</t>
  </si>
  <si>
    <t>в рублях (без НДС)</t>
  </si>
  <si>
    <t>1.1)</t>
  </si>
  <si>
    <t xml:space="preserve">Медицинское освидетельствование водителей транспортных средств (кандидатов в водители транспортных средств) </t>
  </si>
  <si>
    <t>Для категорий водителей А, А1, В, ВЕ, В1, М:</t>
  </si>
  <si>
    <t>Терапевт</t>
  </si>
  <si>
    <t>1 осмотр</t>
  </si>
  <si>
    <t>Офтальмолог</t>
  </si>
  <si>
    <t>Итого по специалистам:</t>
  </si>
  <si>
    <t>Дополнительно:</t>
  </si>
  <si>
    <t>Невролог (только по направлению терапевта)</t>
  </si>
  <si>
    <t>Инструментальные исследования дополнительно:</t>
  </si>
  <si>
    <t>Электроэнцефалография (только по направлению невролога)</t>
  </si>
  <si>
    <t>1 исследование</t>
  </si>
  <si>
    <t>Итого по инструментальным исследованиям</t>
  </si>
  <si>
    <t>Для категорий водителей С, СЕ, С1, С1Е, D, DE, D1, D1E, Tm, Tb:</t>
  </si>
  <si>
    <t xml:space="preserve">Невролог </t>
  </si>
  <si>
    <t>Отоларинголог</t>
  </si>
  <si>
    <t>Инструментальные исследования:</t>
  </si>
  <si>
    <t>Электроэнцефалография</t>
  </si>
  <si>
    <t>Итого:</t>
  </si>
  <si>
    <t>1.2)</t>
  </si>
  <si>
    <t>Медицинское освидетельствование на наличие медицинских противопоказаний к владению оружием</t>
  </si>
  <si>
    <t>1.3 Осмотры врачей и лабораторно-функциональные исследования:</t>
  </si>
  <si>
    <t>1.3.1)</t>
  </si>
  <si>
    <t>Терапевт (в т.ч. клинический анализ крови (гемоглобин, цветной показатель, эритроциты, тромбоциты, лейкоциты, лейкоцитарная формула, СОЭ);клинический анализ мочи (удельный вес, белок, сахар, микроскопия осадка);электрокардиография; цифровая флюорография или  рентгенография в  2-х проекциях (прямая и правая боковая) легких; биохимический скрининг: содержание в сыворотке крови глюкозы, холестерина)</t>
  </si>
  <si>
    <t>осмотр и</t>
  </si>
  <si>
    <t>исследования</t>
  </si>
  <si>
    <t>1.3.2)</t>
  </si>
  <si>
    <t>Акушер-гинеколог (в т.ч. бактериологическое (на флору) и цитологическое (на атипичные клетки) исследования не реже 1 раза в год)</t>
  </si>
  <si>
    <t>осмотр и исследования</t>
  </si>
  <si>
    <t>1.3.3)</t>
  </si>
  <si>
    <t>Дерматовенеролог</t>
  </si>
  <si>
    <t>1.3.4)</t>
  </si>
  <si>
    <t>Невропатолог</t>
  </si>
  <si>
    <t>1.3.5)</t>
  </si>
  <si>
    <t xml:space="preserve">Отоларинголог </t>
  </si>
  <si>
    <t>(в т.ч. аудиометрия, исследование вестибулярного анализатора)</t>
  </si>
  <si>
    <t>1.3.6)</t>
  </si>
  <si>
    <t>Офтальмолог (в т.ч. острота зрения и цветоощущение, определение полей зрения, биомикроскопия сред глаза)</t>
  </si>
  <si>
    <t>1.3.7)</t>
  </si>
  <si>
    <t>Хирург</t>
  </si>
  <si>
    <t>1.3.8)</t>
  </si>
  <si>
    <t>Врач-онколог</t>
  </si>
  <si>
    <t>1.3.9)</t>
  </si>
  <si>
    <t>Фтизиатр</t>
  </si>
  <si>
    <t>1.3.10)</t>
  </si>
  <si>
    <t>Инфекционист</t>
  </si>
  <si>
    <t>1.3.11)</t>
  </si>
  <si>
    <t>Профпатолог</t>
  </si>
  <si>
    <t>1.3.12)</t>
  </si>
  <si>
    <t>Эндокринолог</t>
  </si>
  <si>
    <t>1.3.13)</t>
  </si>
  <si>
    <t>Уролог</t>
  </si>
  <si>
    <t>1.3.14)</t>
  </si>
  <si>
    <t>Аллерголог</t>
  </si>
  <si>
    <t>* Примечание:</t>
  </si>
  <si>
    <t>1. Состав врачебной комиссии и набор диагностических и лабораторно-функциональных исследований по видам экспертиз регламентируется действующими нормативными актами</t>
  </si>
  <si>
    <r>
      <t xml:space="preserve">2. Стоимость диагностических и лабораторно-функциональных исследований, не вошедших в </t>
    </r>
    <r>
      <rPr>
        <b/>
        <sz val="12"/>
        <rFont val="Times New Roman"/>
        <family val="1"/>
        <charset val="204"/>
      </rPr>
      <t>п. 1) Осмотры врачей и лабораторно-функциональные исследования</t>
    </r>
    <r>
      <rPr>
        <sz val="12"/>
        <rFont val="Times New Roman"/>
        <family val="1"/>
        <charset val="204"/>
      </rPr>
      <t>, оплачивается дополнительно в соответствии с настоящим прейскурантом цен.</t>
    </r>
  </si>
  <si>
    <t>2. Клинико - диагностические услуги, манипуляции и прочие медицинские услуги при самостоятельном обращении граждан</t>
  </si>
  <si>
    <t>2.1 Консультативные приемы врачей-специалистов</t>
  </si>
  <si>
    <t>Консультативные приемы врачей-специалистов</t>
  </si>
  <si>
    <t>1)</t>
  </si>
  <si>
    <t>Первичный прием  доктора медицинских наук</t>
  </si>
  <si>
    <t>1 прием (осмотр и консультация)</t>
  </si>
  <si>
    <t>2)</t>
  </si>
  <si>
    <t>Повторный прием  доктора медицинских наук</t>
  </si>
  <si>
    <t>3)</t>
  </si>
  <si>
    <t>Первичный прием  кандидата медицинских наук</t>
  </si>
  <si>
    <t>4)</t>
  </si>
  <si>
    <t>Повторный прием  кандидата медицинских наук</t>
  </si>
  <si>
    <t>5)</t>
  </si>
  <si>
    <t>Первичный прием  врача-специалиста высшей категории</t>
  </si>
  <si>
    <t>6)</t>
  </si>
  <si>
    <t>Повторный прием  врача-специалиста высшей категории</t>
  </si>
  <si>
    <t>7)</t>
  </si>
  <si>
    <t>Первичный прием  врача-специалиста 1 категории</t>
  </si>
  <si>
    <t>8)</t>
  </si>
  <si>
    <t>Повторный прием  врача-специалиста 1 категории</t>
  </si>
  <si>
    <t>9)</t>
  </si>
  <si>
    <t>Первичный прием  врача-специалиста 2 категории</t>
  </si>
  <si>
    <t>10)</t>
  </si>
  <si>
    <t>Повторный прием  врача-специалиста 2 категории</t>
  </si>
  <si>
    <t>11)</t>
  </si>
  <si>
    <t xml:space="preserve">Первичный прием  врача-специалиста </t>
  </si>
  <si>
    <t>12)</t>
  </si>
  <si>
    <t xml:space="preserve">Повторный прием  врача-специалиста </t>
  </si>
  <si>
    <t>2.2 Манипуляции среднего медицинского персонала</t>
  </si>
  <si>
    <t>Подкожное введение лекарственных препаратов*</t>
  </si>
  <si>
    <t>1 инъекция</t>
  </si>
  <si>
    <t>Внутримышечное введение лекарственных препаратов*</t>
  </si>
  <si>
    <t>Внутривенное введение лекарственных препаратов*</t>
  </si>
  <si>
    <t>Взятие крови из периферической вены</t>
  </si>
  <si>
    <t>1 процедура</t>
  </si>
  <si>
    <t>Постановка очистительной клизмы</t>
  </si>
  <si>
    <t>Зондирование желудка</t>
  </si>
  <si>
    <t xml:space="preserve">Промывание желудка </t>
  </si>
  <si>
    <t>Внутривенное капельное введение лекарственных препаратов*</t>
  </si>
  <si>
    <t xml:space="preserve">Измерение артериального давления на перефирических артериях </t>
  </si>
  <si>
    <t>* стоимость лекарственных препаратов оплачивается дополнительно в соответсвии с закупочной ценой и нормами расхода на 1 процедуру</t>
  </si>
  <si>
    <t>2.3 Манипуляции врача-колопроктолога</t>
  </si>
  <si>
    <t>Ректороманоскопия</t>
  </si>
  <si>
    <t>Биопсия кишки</t>
  </si>
  <si>
    <t>1 услуга</t>
  </si>
  <si>
    <t xml:space="preserve">Удаление полипа </t>
  </si>
  <si>
    <t>Лигирование геммороидального узла</t>
  </si>
  <si>
    <t>Диатермокоагуляция остроконечной кондиломы</t>
  </si>
  <si>
    <t xml:space="preserve">Склеротерапия геммороидального узла </t>
  </si>
  <si>
    <t>2.4 Манипуляции врача-хирурга</t>
  </si>
  <si>
    <t>Диагностическая пункция</t>
  </si>
  <si>
    <t>Диагностическая аспирация сустава</t>
  </si>
  <si>
    <t>Внутрисуставное введение лекарственных средств</t>
  </si>
  <si>
    <t>Новокоиновые блокады</t>
  </si>
  <si>
    <t>Хирургическая обработка раны или инфицированной ткани</t>
  </si>
  <si>
    <t>1 операция</t>
  </si>
  <si>
    <t>Наложение вторичных швов</t>
  </si>
  <si>
    <t>Вскрытие и дренирование флегмоны (абсцесса)</t>
  </si>
  <si>
    <t>Вскрытие панариция</t>
  </si>
  <si>
    <t>Вскрытие фурункула (карбункула)</t>
  </si>
  <si>
    <t>Удаление доброкачественных новообразований кожи и подкожной клетчатки (небольших размеров)</t>
  </si>
  <si>
    <t>Взятие биопсии лимфоузла (под местной анестезией)</t>
  </si>
  <si>
    <t>Взятие мазка-отпечатка на цитологическое исследование</t>
  </si>
  <si>
    <t>13)</t>
  </si>
  <si>
    <t>Диатермокоагуляция небольших доброкачественных новообразований кожи (под местной анестезией)</t>
  </si>
  <si>
    <t>14)</t>
  </si>
  <si>
    <t xml:space="preserve">Удаление ногтевых пластинок </t>
  </si>
  <si>
    <t>15)</t>
  </si>
  <si>
    <t>Перевязка</t>
  </si>
  <si>
    <t>16)</t>
  </si>
  <si>
    <t>Удаление мозоли</t>
  </si>
  <si>
    <t>17)</t>
  </si>
  <si>
    <t>Снятие швов</t>
  </si>
  <si>
    <t>2.5 Манипуляции врача-сердечно-сосудистого хирурга</t>
  </si>
  <si>
    <t>18)</t>
  </si>
  <si>
    <t>Склеротерапия (введение склерозирующего препарата)</t>
  </si>
  <si>
    <t>*без стоимости склерозирующего препарата</t>
  </si>
  <si>
    <t>2.6 Манипуляции врача-ревматолога</t>
  </si>
  <si>
    <t>*без стоимости лекарственного препарата</t>
  </si>
  <si>
    <t>Периартикулярное введение лекарственных средств</t>
  </si>
  <si>
    <t>2.7 Манипуляции врача-онколога</t>
  </si>
  <si>
    <t>Взятие биопсии опухоли</t>
  </si>
  <si>
    <t>*без учета стоимости патоморфологического, цитологического исследования</t>
  </si>
  <si>
    <t>Пункция опухоли</t>
  </si>
  <si>
    <t>Пункционная биопсия молочной железы под контролем УЗИ</t>
  </si>
  <si>
    <t>2.8 Манипуляции врача-оториноларинголога</t>
  </si>
  <si>
    <t>Удаление серных пробок</t>
  </si>
  <si>
    <t>Продувание слуховой трубы</t>
  </si>
  <si>
    <t>Катетеризация слуховой трубы</t>
  </si>
  <si>
    <t>Удаление инородных тел из уха</t>
  </si>
  <si>
    <t>Удаление инородных тел из горла</t>
  </si>
  <si>
    <t>Пункция околоносовых пазух</t>
  </si>
  <si>
    <t>Лечение перемещением</t>
  </si>
  <si>
    <t>Полипотомия носа</t>
  </si>
  <si>
    <t>Полипотомия уха</t>
  </si>
  <si>
    <t>Промывание лакун миндалин</t>
  </si>
  <si>
    <t>Внутригортанные заливки</t>
  </si>
  <si>
    <t>Смазывание задней стенки глотки</t>
  </si>
  <si>
    <t>Внутриносовые блокады</t>
  </si>
  <si>
    <t>Пневмомассаж барабанных перепонок</t>
  </si>
  <si>
    <t>Вскрытие фурункула носа</t>
  </si>
  <si>
    <t>Вскрытие фурункула уха</t>
  </si>
  <si>
    <t>Вскрытие паратонзиллярного абсцесса</t>
  </si>
  <si>
    <t>Парацентез</t>
  </si>
  <si>
    <t>19)</t>
  </si>
  <si>
    <t>Тимпанопункция</t>
  </si>
  <si>
    <t>20)</t>
  </si>
  <si>
    <t>Анемизация носа</t>
  </si>
  <si>
    <t>21)</t>
  </si>
  <si>
    <t>Внутригортанные орошения с лекарственными средствами</t>
  </si>
  <si>
    <t>22)</t>
  </si>
  <si>
    <t>Ингаляции с лекарственными средствами</t>
  </si>
  <si>
    <t>23)</t>
  </si>
  <si>
    <t>Лазеротерапия</t>
  </si>
  <si>
    <t>24)</t>
  </si>
  <si>
    <t>Воздействие токами надтональной частоты (ультратонотерапия) ультратонотерапия эндонозальная при заболеваниях верхних дыхательных путей</t>
  </si>
  <si>
    <t>25)</t>
  </si>
  <si>
    <t>Ультрафонофорез лекарственный</t>
  </si>
  <si>
    <t>26)</t>
  </si>
  <si>
    <t>Лазерная акупунктура</t>
  </si>
  <si>
    <t>27)</t>
  </si>
  <si>
    <t>Глоточные блокады с введением лекарственных средств</t>
  </si>
  <si>
    <t>2.9 Манипуляции врача-офтальмолога</t>
  </si>
  <si>
    <t>Визометрия</t>
  </si>
  <si>
    <t xml:space="preserve">Подбор очковой коррекции </t>
  </si>
  <si>
    <t>Биомикроскопия глаза</t>
  </si>
  <si>
    <t>Офтальмоскопия на узкий зрачок</t>
  </si>
  <si>
    <t>Офтальмоскопия на широкий зрачок</t>
  </si>
  <si>
    <t>Тонометрия глаза</t>
  </si>
  <si>
    <t>Пара- и ретробульбарные инъекции</t>
  </si>
  <si>
    <t>Субконъюнктивальные инъекции</t>
  </si>
  <si>
    <t>Удаление инородного тела конъюнктивы</t>
  </si>
  <si>
    <t>Удаление инородного тела роговицы</t>
  </si>
  <si>
    <t>Исследование аккомодации</t>
  </si>
  <si>
    <t>2.10 Манипуляции врача-уролога</t>
  </si>
  <si>
    <t>Блокада семенного канатика по Луимпштейну</t>
  </si>
  <si>
    <t>Массаж простаты</t>
  </si>
  <si>
    <t>Парапростатическая блокада</t>
  </si>
  <si>
    <t>Инстилляция уретры</t>
  </si>
  <si>
    <t xml:space="preserve">Инстилляция мочевого пузыря </t>
  </si>
  <si>
    <t>Замена цистостомического дренажа</t>
  </si>
  <si>
    <t>Цистоскопия</t>
  </si>
  <si>
    <t>Уретроскопия</t>
  </si>
  <si>
    <t>Бужирование уретры</t>
  </si>
  <si>
    <t>2.11 Манипуляции врача-акушера-гинеколога</t>
  </si>
  <si>
    <t>Кольпоскопия</t>
  </si>
  <si>
    <t>Кольпоскопия со взятием биопсии</t>
  </si>
  <si>
    <t>Получение цитологического мазка*</t>
  </si>
  <si>
    <t>Получение влагалищного мазка*</t>
  </si>
  <si>
    <t>Введение внутриматочной спирали</t>
  </si>
  <si>
    <t>Удаление внутриматочной спирали</t>
  </si>
  <si>
    <t>Аргон- плазменная коагуляция шейки матки</t>
  </si>
  <si>
    <t>Пайпель-биопсия эндометрия*</t>
  </si>
  <si>
    <t>Электроконизация шейки матки</t>
  </si>
  <si>
    <t>Обработка раневой поверхности после электроконизации шейки матки</t>
  </si>
  <si>
    <t xml:space="preserve">Искусственное прерывание беременности (аборт)  медикаментозным методом      </t>
  </si>
  <si>
    <t>Искусственное прерывание беременности (аборт)  мини-аборт</t>
  </si>
  <si>
    <t>Искусственное прерывание беременности (аборт) медицинский аборт с аналгоседацией</t>
  </si>
  <si>
    <t>Гистероскопия (включая диагностическое выскабливание)</t>
  </si>
  <si>
    <t>Внутривенная анестезия</t>
  </si>
  <si>
    <t>Диагностическое выскабливание</t>
  </si>
  <si>
    <t>* без учета стоимости патоморфологического исследования</t>
  </si>
  <si>
    <t>2.12 Манипуляции врача-дерматовенеролога</t>
  </si>
  <si>
    <t>Взятие материала для исследования</t>
  </si>
  <si>
    <t>Анализ крови на микрореакцию</t>
  </si>
  <si>
    <t>Микроскопическое исследование материала</t>
  </si>
  <si>
    <t>2.13 Оздоровительные методы и методики (в том числе все виды массажа)</t>
  </si>
  <si>
    <t>Массаж (все виды)</t>
  </si>
  <si>
    <t>1 массажная единица                 (10 минут)</t>
  </si>
  <si>
    <t>Подводный душ-массаж</t>
  </si>
  <si>
    <t>1 сеанс</t>
  </si>
  <si>
    <t>Душ циркулярный</t>
  </si>
  <si>
    <t>Ванны суховоздушные углекислые</t>
  </si>
  <si>
    <t>5,1)</t>
  </si>
  <si>
    <t>Электрогрязь (стоимость лечебной грязи оплачивается дополнительно по розничным ценам)</t>
  </si>
  <si>
    <t>1 поле</t>
  </si>
  <si>
    <t>5,2)</t>
  </si>
  <si>
    <t>Сапропель лечебный</t>
  </si>
  <si>
    <t>0,5л</t>
  </si>
  <si>
    <t>Парафиновые аппликации</t>
  </si>
  <si>
    <t>7,1)</t>
  </si>
  <si>
    <t>Постановка пиявки (стоимость пиявки оплачивается дополнительно)</t>
  </si>
  <si>
    <t>7,2)</t>
  </si>
  <si>
    <t>Пиявка</t>
  </si>
  <si>
    <t>1 шт.</t>
  </si>
  <si>
    <t>Электролечение (электрофорез, терапия импульсными токами, магнитотерапия и др.)</t>
  </si>
  <si>
    <t>Светолечение (лазерная, магнитолазерная терапия и др.)</t>
  </si>
  <si>
    <t>Ультразвук</t>
  </si>
  <si>
    <t>Ультрафиолетовое облучение крови</t>
  </si>
  <si>
    <t>Внутривенное лазерное облучение крови</t>
  </si>
  <si>
    <t xml:space="preserve">Внутривенное капельное введение озонированного физиологического раствора                               
</t>
  </si>
  <si>
    <t>2.13 Рентгенологические исследования</t>
  </si>
  <si>
    <t>Флюорография легких цифровая ( в 2 проекциях)</t>
  </si>
  <si>
    <t>Рентгенография легких цифровая (в 2 проекциях)</t>
  </si>
  <si>
    <t>Рентгенография органов брюшной полости</t>
  </si>
  <si>
    <t>Рентгенография органов грудной клетки</t>
  </si>
  <si>
    <t>Рентгенография костей таза</t>
  </si>
  <si>
    <t>Рентгенография сустава (в двух проекциях)</t>
  </si>
  <si>
    <t>Рентгенография височно-нижнечелюстного сустава (в двух проекциях)</t>
  </si>
  <si>
    <t>Рентгенография отдела позвоночника (в двух проекциях)</t>
  </si>
  <si>
    <t>Рентгенография черепа (в двух проекциях)</t>
  </si>
  <si>
    <t>Рентгенография пяточной кости (в двух проекциях)</t>
  </si>
  <si>
    <t>Рентгенография периферических костей (в двух проекциях)</t>
  </si>
  <si>
    <t>Рентгенография мягких тканей (в двух проекциях)</t>
  </si>
  <si>
    <t>Рентгенография ребра(ер)</t>
  </si>
  <si>
    <t>Рентгенография ключицы</t>
  </si>
  <si>
    <t>Рентгенография лопатки</t>
  </si>
  <si>
    <t>Рентгенография всего таза</t>
  </si>
  <si>
    <t>Рентгенография стопы</t>
  </si>
  <si>
    <t>Рентгенография кисти руки</t>
  </si>
  <si>
    <t>Рентгенорафия турецкого седла</t>
  </si>
  <si>
    <t>Рентгенография придаточных пазух носа</t>
  </si>
  <si>
    <t>Рентгенография первого шейного позвонка через открытый рот</t>
  </si>
  <si>
    <t>Рентгенография шейного отдела позвоночника</t>
  </si>
  <si>
    <t>Рентгенография пояснично-крестцового отдела позвоночника</t>
  </si>
  <si>
    <t>Рентгеноскопия пищевода с контрастным веществом</t>
  </si>
  <si>
    <t>Рентгеноскопия желудка и двенадцатиперстной кишки</t>
  </si>
  <si>
    <t>Рентгеноскопия тонкой кишки</t>
  </si>
  <si>
    <t>Ирригоскопия</t>
  </si>
  <si>
    <t>28)</t>
  </si>
  <si>
    <t xml:space="preserve">Дуоденография </t>
  </si>
  <si>
    <t>29)</t>
  </si>
  <si>
    <t>Рентгеноскопия сердца с контрастированием пищевода</t>
  </si>
  <si>
    <t>30)</t>
  </si>
  <si>
    <t>Внутривенная урография</t>
  </si>
  <si>
    <t>31)</t>
  </si>
  <si>
    <t>Нисходящая цистография</t>
  </si>
  <si>
    <t>32)</t>
  </si>
  <si>
    <t>Гистеросальпингография</t>
  </si>
  <si>
    <t>33)</t>
  </si>
  <si>
    <t>Маммография (в двух проекциях)</t>
  </si>
  <si>
    <t>34)</t>
  </si>
  <si>
    <t>Флюорография легких в двух проекциях (передвижной флюорограф)</t>
  </si>
  <si>
    <t>2.14 Функциональная диагностика</t>
  </si>
  <si>
    <t>Электромиография игольчатая</t>
  </si>
  <si>
    <t>Электромиография стимуляционная (2 нерва или 2 мышцы)</t>
  </si>
  <si>
    <t>Электроэнцефалография с нагрузочными пробами</t>
  </si>
  <si>
    <t>Эхокардиография</t>
  </si>
  <si>
    <t>Вызванный стволовой слуховой потенциал</t>
  </si>
  <si>
    <t>Зрительный вызванный потенциал</t>
  </si>
  <si>
    <t>Вызванный корковый соматосенсорный потенциал</t>
  </si>
  <si>
    <t>Электрокардиография</t>
  </si>
  <si>
    <t>Электрокардиография с физическими упражнениями</t>
  </si>
  <si>
    <t>Холтеровское мониторирование</t>
  </si>
  <si>
    <t>Суточное мониторирование артериального давления</t>
  </si>
  <si>
    <t>Велоэргометрия</t>
  </si>
  <si>
    <t>Исследование функции внешнего дыхания</t>
  </si>
  <si>
    <t>Исследование функции внешнего дыхания (с проведением функциональной пробы)</t>
  </si>
  <si>
    <t>2.15 Ультразвуковые методы исследований</t>
  </si>
  <si>
    <t>Ультразвуковое исследование органов брюшной полости</t>
  </si>
  <si>
    <t>Ультразвуковое исследование органов брюшной полости и забрюшинного пространства</t>
  </si>
  <si>
    <t>Ультразвуковое исследование лимфоузлов (1 антомическая зона)</t>
  </si>
  <si>
    <t>Ультразвуковое исследование лимфоузлов (комплекс)</t>
  </si>
  <si>
    <t>Ультразвуковое исследование матки и придатков (трансабдоминальное)</t>
  </si>
  <si>
    <t>Ультразвуковое исследование матки и придатков (трансвагинальное)</t>
  </si>
  <si>
    <t>Ультразвуковое исследование молочных желез</t>
  </si>
  <si>
    <t>Ультразвуковое исследование почек и надпочечников</t>
  </si>
  <si>
    <t>Ультразвуковое исследование мочевого пузыря</t>
  </si>
  <si>
    <t>Ультразвуковое исследование почек и мочевого пузыря</t>
  </si>
  <si>
    <t>Ультразвуковое исследование мошонки (яички, придатки)</t>
  </si>
  <si>
    <t>Ультразвуковое исследование мягких тканей (1 антомическая зона)</t>
  </si>
  <si>
    <t>Ультразвуковое исследование простаты (трансректальное)</t>
  </si>
  <si>
    <t>Ультразвуковое исследование сустава</t>
  </si>
  <si>
    <t>Ультразвуковое исследование щитовидной железы и паращитовидных желез</t>
  </si>
  <si>
    <t xml:space="preserve">Ультразвуковая допплерография сосудов со спектральным анализом в постоянно-волновом режиме артериального экстракраниального бассейна (УЗДГ брахиоцефальных сосудов) </t>
  </si>
  <si>
    <t>Допплерометрия сосудов плода</t>
  </si>
  <si>
    <t>2.16 Эндоскопические вмешательства</t>
  </si>
  <si>
    <t xml:space="preserve">Видеогастродуоденоскопия </t>
  </si>
  <si>
    <t>Видеоколоноскопия</t>
  </si>
  <si>
    <t>Склеротерапия</t>
  </si>
  <si>
    <t>* без стоимости лекарственного препарата</t>
  </si>
  <si>
    <t>Видеоэндоскопическая ретроградная папиллосфинктеротомия</t>
  </si>
  <si>
    <t>Ретроградная папиллосфинктеротомия с транспапиллярной санацией холедоха</t>
  </si>
  <si>
    <t>Чресфистульная видеоэндоскопическая санация холедоха</t>
  </si>
  <si>
    <t>Эндоскопическое удаление полипа желудка</t>
  </si>
  <si>
    <t>Эндоскопическое удаление полипа толстой кишки</t>
  </si>
  <si>
    <t>2.17 Рентгенокомпьютерная томография</t>
  </si>
  <si>
    <t>Рентгенокомпьютерная томография головного мозга</t>
  </si>
  <si>
    <t>Рентгенокомпьютерная томография головного мозга с контрастированием</t>
  </si>
  <si>
    <t>Рентгенокомпьютерная томография грудной клетки</t>
  </si>
  <si>
    <t>Рентгенокомпьютерная томография грудной клетки с контрастированием</t>
  </si>
  <si>
    <t>Рентгенокомпьютерная томография одного отдела позвоночника</t>
  </si>
  <si>
    <t>Рентгенокомпьютерная томография кости или сустава</t>
  </si>
  <si>
    <t>Рентгенокомпьютерная томография брюшной полости</t>
  </si>
  <si>
    <t>Рентгенокомпьютерная томография брюшной полости с контрастированием</t>
  </si>
  <si>
    <t>Рентгенокомпьютерная томография малого таза с контрастированием</t>
  </si>
  <si>
    <t>2.18 Лабораторные исследования</t>
  </si>
  <si>
    <t>ОБЩЕКЛИНИЧЕСКИЕ ИССЛЕДОВАНИЯ:</t>
  </si>
  <si>
    <t>Гинекологический материал</t>
  </si>
  <si>
    <t>Гинекологически материал (патология)</t>
  </si>
  <si>
    <t>Гормональное зеркало (гормональный тип мазка,КПИ)</t>
  </si>
  <si>
    <t>Анализ мокроты (общий+ВК)</t>
  </si>
  <si>
    <t>ГЕМАТОЛОГИЧЕСКИЕ ИССЛЕДОВАНИЯ:</t>
  </si>
  <si>
    <t>Общий (клинический) анализ крови (ОАК) (на анализаторе + СОЭ)</t>
  </si>
  <si>
    <t>Общий (клинический) анализ крови (ОАК) развернутый (на анализаторе + СОЭ+лейкоформула)</t>
  </si>
  <si>
    <t xml:space="preserve">Исследование антител к кардиолипину (КЛП)                 
</t>
  </si>
  <si>
    <t xml:space="preserve">Исследование уровня ретикулоцитов в крови              </t>
  </si>
  <si>
    <t>Исследование уровня тромбоцитов в крови (ручным методом)</t>
  </si>
  <si>
    <t xml:space="preserve">Исследование скорости оседания эритроцитов             </t>
  </si>
  <si>
    <t>Соотношение лейкоцитов в крови (подсчет формулы крови) (ручным методом)</t>
  </si>
  <si>
    <t xml:space="preserve">Микроскопическое исследование "толстой капли" мазка крови на малярийные плазмодии (Plasmodium)              
</t>
  </si>
  <si>
    <t>Исследование эритроцитов базофильной зернистости</t>
  </si>
  <si>
    <t xml:space="preserve">Исследование феномена "клетки красной волчанки"              
</t>
  </si>
  <si>
    <t>ИССЛЕДОВАНИЯ МОЧИ:</t>
  </si>
  <si>
    <t>Анализ мочи общий (ОАМ)</t>
  </si>
  <si>
    <t>Анализ мочи общий (ОАМ) + микроскопия</t>
  </si>
  <si>
    <t>Анализ мочи по Зимницкому</t>
  </si>
  <si>
    <t>Анализ мочи по Нечипоренко</t>
  </si>
  <si>
    <t>ИССЛЕДОВАНИЯ КАЛА:</t>
  </si>
  <si>
    <t xml:space="preserve">Копрологическое исследование                                                                                                                      </t>
  </si>
  <si>
    <t>Соскоб на энтеробиоз</t>
  </si>
  <si>
    <t xml:space="preserve">Исследование кала на простейшие и яйца гельминтов                                 </t>
  </si>
  <si>
    <t>Исследование кала на скрытую кровь</t>
  </si>
  <si>
    <t>БИОХИМИЧЕСКИЕ ИССЛЕДОВАНИЯ:</t>
  </si>
  <si>
    <t>Исследование уровня глюкозы в крови</t>
  </si>
  <si>
    <t>Липидный спектр</t>
  </si>
  <si>
    <t>Исследование уровня аспартат-трансаминазы в крови (АСТ)</t>
  </si>
  <si>
    <t xml:space="preserve">Исследование уровня аланин-трансаминазы в крови (АЛТ)   </t>
  </si>
  <si>
    <t>Определение билирубина и его фракций</t>
  </si>
  <si>
    <t xml:space="preserve">Исследование уровня холестерина в крови   </t>
  </si>
  <si>
    <t>Исследование уровня триглицеридов в крови</t>
  </si>
  <si>
    <t xml:space="preserve">Проведение глюкозотолерантного теста                    </t>
  </si>
  <si>
    <t>Обработка венозной крови, включая регистрацию при получении плазмы</t>
  </si>
  <si>
    <t>Обработка венозной крови, включая регистрацию при получении сыворотки</t>
  </si>
  <si>
    <t>Определение общего белка сыворотки крови</t>
  </si>
  <si>
    <t>Тимоловая проба</t>
  </si>
  <si>
    <t>35)</t>
  </si>
  <si>
    <t xml:space="preserve">Исследование уровня мочевины в крови                    </t>
  </si>
  <si>
    <t>36)</t>
  </si>
  <si>
    <t xml:space="preserve">Исследование уровня креатинина в крови                  </t>
  </si>
  <si>
    <t>37)</t>
  </si>
  <si>
    <t xml:space="preserve">Исследование уровня креатинина в моче            </t>
  </si>
  <si>
    <t>38)</t>
  </si>
  <si>
    <t xml:space="preserve">Исследование уровня калия в крови                       </t>
  </si>
  <si>
    <t>39)</t>
  </si>
  <si>
    <t xml:space="preserve">Исследование уровня натрия в крови                       </t>
  </si>
  <si>
    <t>40)</t>
  </si>
  <si>
    <t xml:space="preserve">Исследование уровня хлоридов в крови                       </t>
  </si>
  <si>
    <t>41)</t>
  </si>
  <si>
    <t xml:space="preserve">Исследование уровня калия, натрия,хлоридов в крови                       </t>
  </si>
  <si>
    <t>42)</t>
  </si>
  <si>
    <t xml:space="preserve">Исследование уровня общего кальция в крови                              </t>
  </si>
  <si>
    <t>43)</t>
  </si>
  <si>
    <t>Исследование уровня неорганического фосфора в крови</t>
  </si>
  <si>
    <t>44)</t>
  </si>
  <si>
    <t xml:space="preserve">Исследование уровня железа сыворотки крови              </t>
  </si>
  <si>
    <t>45)</t>
  </si>
  <si>
    <t xml:space="preserve">Исследование железосвязывающей способности сыворотки              </t>
  </si>
  <si>
    <t>46)</t>
  </si>
  <si>
    <t xml:space="preserve">Исследование уровня гамма-глютамилтрансферазы в крови   </t>
  </si>
  <si>
    <t>47)</t>
  </si>
  <si>
    <t xml:space="preserve">Исследование уровня лактатдегидрогеназы в крови         </t>
  </si>
  <si>
    <t>48)</t>
  </si>
  <si>
    <t xml:space="preserve">Исследование уровня щелочной фосфатазы в крови                   </t>
  </si>
  <si>
    <t>49)</t>
  </si>
  <si>
    <t xml:space="preserve">Исследование уровня амилазы в крови                          
            </t>
  </si>
  <si>
    <t>50)</t>
  </si>
  <si>
    <t xml:space="preserve">Исследование уровня креатинкиназы в крови                          
            </t>
  </si>
  <si>
    <t>51)</t>
  </si>
  <si>
    <t>Определение белковых фракций</t>
  </si>
  <si>
    <t>52)</t>
  </si>
  <si>
    <t xml:space="preserve">Проба Реберга      </t>
  </si>
  <si>
    <t>53)</t>
  </si>
  <si>
    <t>Качественный тест гепатита В (HВsAg)</t>
  </si>
  <si>
    <t>1 иследование</t>
  </si>
  <si>
    <t>54)</t>
  </si>
  <si>
    <t>Общие антитела к вирусу гепатита С (Anti-HCV)</t>
  </si>
  <si>
    <t>55)</t>
  </si>
  <si>
    <t xml:space="preserve">Определение гликозилированного гемоглобина                </t>
  </si>
  <si>
    <t>ИССЛЕДОВАНИЯ СИСТЕМЫ ГЕМОСТАЗА:</t>
  </si>
  <si>
    <t>Активированное частичное тромбопластиновое время (АЧТВ)</t>
  </si>
  <si>
    <t>56)</t>
  </si>
  <si>
    <t xml:space="preserve">Исследование уровня фибриногена в крови            
</t>
  </si>
  <si>
    <t>57)</t>
  </si>
  <si>
    <t>Протромбиновый индекс (ПТИ)</t>
  </si>
  <si>
    <t>58)</t>
  </si>
  <si>
    <t>Международное нормализованное отношение (МНО)</t>
  </si>
  <si>
    <t>59)</t>
  </si>
  <si>
    <t>Коагулограмма (ориентировочное исследование системы гемостаза)</t>
  </si>
  <si>
    <t>ПРОЧИЕ ЛАБОРАТОРНЫЕ ИССЛЕДОВАНИЯ:</t>
  </si>
  <si>
    <t>60)</t>
  </si>
  <si>
    <t>Исследование антител к тиреопероксидазе в крови (АтТПО)</t>
  </si>
  <si>
    <t>61)</t>
  </si>
  <si>
    <t>Исследование уровня хорионического гонадотропина в крови (ХГЧ)</t>
  </si>
  <si>
    <t>62)</t>
  </si>
  <si>
    <t>Исследование уровня антигена аденогенных раков СА-125 в крови</t>
  </si>
  <si>
    <t>63)</t>
  </si>
  <si>
    <t>Исследование уровня простатспецифического антигена (ПСА) общий</t>
  </si>
  <si>
    <t>64)</t>
  </si>
  <si>
    <t>Исследование уровня простатспецифического антигена (ПСА) свободный</t>
  </si>
  <si>
    <t>65)</t>
  </si>
  <si>
    <t>Исследование тиреотропина в крови (ТТГ)</t>
  </si>
  <si>
    <t>66)</t>
  </si>
  <si>
    <t>Исследование уровня свободного тироксина сыворотки ( Т-4) крови</t>
  </si>
  <si>
    <t>67)</t>
  </si>
  <si>
    <t>Исследование уровня свободного трийодтиронина (Т-3) в крови</t>
  </si>
  <si>
    <t>2.19 Иммунологические исследования</t>
  </si>
  <si>
    <t xml:space="preserve">Определение основных групп крови (A, B, 0)              </t>
  </si>
  <si>
    <t xml:space="preserve">Определение резус-принадлежности                            </t>
  </si>
  <si>
    <t>Скрининг антител</t>
  </si>
  <si>
    <t>Определение титра*</t>
  </si>
  <si>
    <t>* при выявлении у пациента антител</t>
  </si>
  <si>
    <t>2.20 Бактериологические исследования</t>
  </si>
  <si>
    <t>Исследование кала на патогенные энтеробактерии</t>
  </si>
  <si>
    <t>Бактериологическое исследование кала на дисбактериоз</t>
  </si>
  <si>
    <t>Бактериологическое исследование кала на микрофлору</t>
  </si>
  <si>
    <t xml:space="preserve">Бактериологическое исследование кала на иерсинии (Yersinia spp.)  </t>
  </si>
  <si>
    <t>Исследование мочи на микрофлору</t>
  </si>
  <si>
    <t>Бактериологическое исследование отделяемого из зева на микрофлору</t>
  </si>
  <si>
    <t>Бактериологическое исследование отделяемого из носа на микрофлору</t>
  </si>
  <si>
    <t>Бактериологическое Исследование отделяемого из ушей  на микрофлору</t>
  </si>
  <si>
    <t>Бактериологическое Исследование отделяемого конъюнктивы (слезная жидкость) на микрофлору</t>
  </si>
  <si>
    <t>Исследование раневого отделяемого на микрофлору</t>
  </si>
  <si>
    <t>Исследование отделяемого гениталий на микрофлору</t>
  </si>
  <si>
    <t>Исследование мазков из зева/носа на дифтерию</t>
  </si>
  <si>
    <t>Исследование микрофлоры грудного молока</t>
  </si>
  <si>
    <t>Исследование материала (кала, мазки из зева/носа) на золотистый стафилококк</t>
  </si>
  <si>
    <t>Определение чувствительности микроорганизмов к антибиотикам</t>
  </si>
  <si>
    <t>Исследование материала (кала,мазки из ушей/зева/носа) на грибы рода Candida</t>
  </si>
  <si>
    <t>Исследование мокроты</t>
  </si>
  <si>
    <t>Бактериологическое исследование крови на стерильность</t>
  </si>
  <si>
    <t>Экспресс-тест для определения токсина А и токсина В Clostridium difficile  в кале</t>
  </si>
  <si>
    <t>Бактериологическое исследование отделяемого из уретры на гонококк (Neisseria gonorrhoeae)</t>
  </si>
  <si>
    <t>Бактериологическое исследование отделяемого женских половых органов на гонококк (Neisseria gonorrhoeae)</t>
  </si>
  <si>
    <t>3. Патологоанатомические исследования при самостоятельном обращении граждан</t>
  </si>
  <si>
    <t>Исследование биопсийного и операционного материала</t>
  </si>
  <si>
    <t>Проведение и интерпретация результатов биопсийной диагностики</t>
  </si>
  <si>
    <t>Проведение и интерпретация результатов секционной диагностики</t>
  </si>
  <si>
    <t>Изготовление микропрепаратов из готового блока</t>
  </si>
  <si>
    <t>1 блок</t>
  </si>
  <si>
    <t>Цитологические исследования</t>
  </si>
  <si>
    <t>Гистологические исследования на наличие в ткани одного антигена</t>
  </si>
  <si>
    <t>1 исследование на 1 антиген</t>
  </si>
  <si>
    <t>4. Стационарные услуги</t>
  </si>
  <si>
    <t>4.1Хирургия</t>
  </si>
  <si>
    <t>Вскрытие гнойника (абсцесс, флегмона, лигатурный свищ, секвестрэктомия), вскрытие гнойных затеков при остеомиелите, вскрытие гнойного артрита, иссечение копчиковой кисты</t>
  </si>
  <si>
    <t>Аналгоседация</t>
  </si>
  <si>
    <t>Удаление доброкачественных новообразований кожи, подкожной клетчатки под местной анестезией</t>
  </si>
  <si>
    <t>Холецистэктомия из минилапаротомного доступа</t>
  </si>
  <si>
    <t>Комбинированный эндотрахеальный наркоз</t>
  </si>
  <si>
    <t>Лапаростомия</t>
  </si>
  <si>
    <t>Плановая оментобурсостомия</t>
  </si>
  <si>
    <t>Аппендэктомия классическим способом</t>
  </si>
  <si>
    <t xml:space="preserve">Спинальная анестезия  </t>
  </si>
  <si>
    <t>Грыжесечение с пластикой простой паховой, пупочной грыжи классическое</t>
  </si>
  <si>
    <t xml:space="preserve">Диагностическая лапароскопия </t>
  </si>
  <si>
    <t>Ампутация конечности при гангрене</t>
  </si>
  <si>
    <t>Флэбэктомия при ВРВ нижних конечностей</t>
  </si>
  <si>
    <t>Геммороидэктомия по Меллиган-Моргану</t>
  </si>
  <si>
    <t xml:space="preserve">Криоваготомия плюс пилоропластика при осложненной язве ДПК </t>
  </si>
  <si>
    <t>Резекция желудка при хронической язве желудка</t>
  </si>
  <si>
    <t>Гастротомия, прошивание сосудов при варикозно расширенных венах пищевода, синдроме Меллори-Вейса</t>
  </si>
  <si>
    <t>Вскрытие абсцессов печени</t>
  </si>
  <si>
    <t>Холецистэктомия лапароскопическая</t>
  </si>
  <si>
    <t>Холецистэктомия  + вмешательство на желчных путях с наружным дренированием</t>
  </si>
  <si>
    <t>Наложение внутреннего билиодигестивного анастомоза</t>
  </si>
  <si>
    <t>Ревизия сальниковой сумки, абдоминизация, марсупелизация поджелудочной железы при панкреанекрозе</t>
  </si>
  <si>
    <t>Рассечение спаек при острой кишечной непроходимости</t>
  </si>
  <si>
    <t>Резекция тонкой (толстой) кишки при кишечной непроходимости</t>
  </si>
  <si>
    <t>Гемиколэктомия</t>
  </si>
  <si>
    <t>Операции при перитоните (устранение источника, туалет и дренирование брюшной полости)</t>
  </si>
  <si>
    <t>Грыжесечение с пластикой паховой, пупочной грыжи лапароскопическое - установка протеза (без учета стоимости протеза)</t>
  </si>
  <si>
    <t>Грыжесечение с пластикой сложной грыжи (в т.ч. послеоперационной)</t>
  </si>
  <si>
    <t>Лапароскопическое дренирование брюшной полости</t>
  </si>
  <si>
    <t>Лапароскопическая фундопликация при рефлюксной болезни</t>
  </si>
  <si>
    <t>Закрытие еюно и колостом</t>
  </si>
  <si>
    <t>Реконструктивные операции на желудке</t>
  </si>
  <si>
    <t>Реконструктивные операции на желчных путях</t>
  </si>
  <si>
    <t>Холецистостомия</t>
  </si>
  <si>
    <t>Внутривенный наркоз</t>
  </si>
  <si>
    <t>Реконструктивные операции на кишечнике</t>
  </si>
  <si>
    <t>Лапароскопическое удаление подвеска сигмовидной кишки</t>
  </si>
  <si>
    <t>Комбинированный Комбинированный эндотрахеальный наркоз</t>
  </si>
  <si>
    <t>Аппендэктомия лапароскопическая</t>
  </si>
  <si>
    <t>Диагностическая лапаротомия</t>
  </si>
  <si>
    <t>4.2 Урология</t>
  </si>
  <si>
    <t>Операции при фимозе, парафимозе</t>
  </si>
  <si>
    <t>Операция Мармара при варикоцеле</t>
  </si>
  <si>
    <t>Операция Бергмана при водянке яичка, варикоцеле</t>
  </si>
  <si>
    <t>Иссечение полипа уретры под местной анестезией</t>
  </si>
  <si>
    <t xml:space="preserve">Нефрэктомия </t>
  </si>
  <si>
    <t>Уретеропиелолитотомия</t>
  </si>
  <si>
    <t>Цистолитотомия</t>
  </si>
  <si>
    <t>Чрезпузырная аденомэктомия</t>
  </si>
  <si>
    <t>Трансуретральная резекция предстательной железы</t>
  </si>
  <si>
    <t>Контактная литотрипсия</t>
  </si>
  <si>
    <t>Оптическая уретротомия</t>
  </si>
  <si>
    <t>Пункция кисты почки (под УЗИ контролем) под местной анестезией</t>
  </si>
  <si>
    <t>Операционная эпицистостомия</t>
  </si>
  <si>
    <t>Спинальная анестезия</t>
  </si>
  <si>
    <t>Троакарная эпицистостомия</t>
  </si>
  <si>
    <t>4.3 Гинекология</t>
  </si>
  <si>
    <t>Надвлагалищная ампутация (экстирпация) матки, удаление маточной трубы, резекция яичника из лапаротомного доступа</t>
  </si>
  <si>
    <t>Интимная хирургия: резекция малых половых губ, восстановление девственной плевы, операция по изменению формы и объема влагалища</t>
  </si>
  <si>
    <t>Лапароскопическое удаление маточной трубы</t>
  </si>
  <si>
    <t>Лапароскопическое удаление кист яичников</t>
  </si>
  <si>
    <t>Лапароскопические операции по поводу бесплодия</t>
  </si>
  <si>
    <t>Стерилизация маточных труб с использованием видеоэндоскопических технологий</t>
  </si>
  <si>
    <t>Лапароскопическое удаление матки</t>
  </si>
  <si>
    <t>Влагалищная операция: передняя и задняя кольпоперинеоррафия</t>
  </si>
  <si>
    <t>Влагалищная операция: леваторопластика</t>
  </si>
  <si>
    <t>Влагалищная операция: экстирпация матки</t>
  </si>
  <si>
    <t>4.4 Анестезиологическое пособие</t>
  </si>
  <si>
    <t>4.5 Лечение в отделениях стационара</t>
  </si>
  <si>
    <t>Лечение в хирургических отделениях стационара:</t>
  </si>
  <si>
    <t>1 койко-день</t>
  </si>
  <si>
    <t xml:space="preserve"> - Отделение гнойной хирургии (I хирургическое отделение)</t>
  </si>
  <si>
    <t xml:space="preserve"> - II хирургическое отделение</t>
  </si>
  <si>
    <t xml:space="preserve"> - III хирургическое отделение</t>
  </si>
  <si>
    <t xml:space="preserve"> - Гинекологическое отделение</t>
  </si>
  <si>
    <t>Лечение в урологическом отделении стационара</t>
  </si>
  <si>
    <t>Лечение в кардиологическом отделении стационара</t>
  </si>
  <si>
    <t>Лечение в терапевтическом отделении стационара</t>
  </si>
  <si>
    <t>Лечение в неврологическом отделении стационара</t>
  </si>
  <si>
    <t>Лечение в неврологическом отделении стационара больных с сосудистой патологией</t>
  </si>
  <si>
    <t>5. Анонимная диагностика (консультация) и лечение заболеваний (за исключением обследования на СПИД), передаваемых половым путем в специальных кабинетах анонимной диагностики и лечения</t>
  </si>
  <si>
    <t>Первичный прием кандидата медицинских наук</t>
  </si>
  <si>
    <t>1 прием  (осмотр и консультации)</t>
  </si>
  <si>
    <t>Повторный прием кандидата медицинских наук</t>
  </si>
  <si>
    <t>Первичный прием врача-специалиста высшей категории</t>
  </si>
  <si>
    <t>Повторный прием врача-специалиста высшей категории</t>
  </si>
  <si>
    <t>Первичный прием врача-специалиста 1 категории</t>
  </si>
  <si>
    <t>Повторный прием врача-специалиста 1 категории</t>
  </si>
  <si>
    <t>Первичный прием врача-специалиста 2 категории</t>
  </si>
  <si>
    <t>Повторный прием врача-специалиста 2 категории</t>
  </si>
  <si>
    <t>Первичный прием врача-специалиста</t>
  </si>
  <si>
    <t>Повторный прием врача-специалиста</t>
  </si>
  <si>
    <t>Забор материала для исследования (для женщин)</t>
  </si>
  <si>
    <t>Забор материала для исследования (для мужчин)</t>
  </si>
  <si>
    <t>Микроскопическое исследование материала + гонорея</t>
  </si>
  <si>
    <t>Анализ крови на РИФ</t>
  </si>
  <si>
    <t>Исследования на спирохету Шаудина</t>
  </si>
  <si>
    <t>Исследования на грибы, демодекс, чесоточного клеща</t>
  </si>
  <si>
    <t xml:space="preserve">Взятие крови из перифирической вены </t>
  </si>
  <si>
    <t>Осмотр дерматовенеролога</t>
  </si>
  <si>
    <t>Забор материала для исследования на грибы,демодекс, чесоточного клеща</t>
  </si>
  <si>
    <t>1 исследование (на 1 инфекцию)</t>
  </si>
  <si>
    <t>Согласованно</t>
  </si>
  <si>
    <t xml:space="preserve">Главный бухгалтер                                                                               Шнайдштейн М.В                                  </t>
  </si>
  <si>
    <t>Начальник планово-экономического отдела                                           Осокина М.В</t>
  </si>
  <si>
    <t>Приложение 2</t>
  </si>
  <si>
    <t>Перечень медицинских услуг,</t>
  </si>
  <si>
    <t>к приказу №165 от 23.03.2017</t>
  </si>
  <si>
    <t>Единица измерения</t>
  </si>
  <si>
    <t>Тариф,</t>
  </si>
  <si>
    <t>руб. (без НДС)</t>
  </si>
  <si>
    <t>Исследование материала методом полимеразно-цепной реакции (хламидийная инфекция, микоплазменная инфекция.уреаплазменная инфекция,герпетическая инфекция)</t>
  </si>
  <si>
    <t>Исследование материала методом полимеразно-цепной реакции (Фемофлор 16)</t>
  </si>
  <si>
    <t>Исследование материала методом полимеразно-цепной реакции (Папилломавирусная инфекция 16,18,31,33,35,39,45,52,58, 59,67)</t>
  </si>
  <si>
    <t>Медицинские услуги, выходящие за пределы объемов обследования и лечения, установленных</t>
  </si>
  <si>
    <t>медико-технологическими стандартами при стационарном лечении, применение которых носит</t>
  </si>
  <si>
    <t>необязательный характер и необусловлено состоянием пациента</t>
  </si>
  <si>
    <t>Осмотр терапевта</t>
  </si>
  <si>
    <t>Внутримышечное введение лекарственного препарата (Вакцина для профилактики гепатита А. "Альгавак М")</t>
  </si>
  <si>
    <t>Внутримышечное введение лекарственного препарата (Вакцина для профилактики дизентерии Зонне "Шигеллвак")</t>
  </si>
  <si>
    <t>Внутримышечное введение лекарственного препарата (Вакцина против клещевого энцефалита)</t>
  </si>
  <si>
    <t>Вакцинация</t>
  </si>
  <si>
    <t>Осмотр терапевта перед вакцинацией</t>
  </si>
  <si>
    <t>Внутримышечное введение лекарственного препарата (Вакцина для профилактики гриппа "Ваксигрип")</t>
  </si>
  <si>
    <t>Ультразвуковое исследование почек</t>
  </si>
  <si>
    <t>Ультразвуковое исследование надпочечников</t>
  </si>
  <si>
    <t>Ультразвуковая допплерография сосудов (артерий, вен) конечностей со спектральным анализом в постоянно-волновом режиме</t>
  </si>
  <si>
    <t>Ультразвуковое исследование матки и придатков (трансвагинальное) (для беременных)</t>
  </si>
  <si>
    <t>к приказу № 219 от 24.09.2018</t>
  </si>
  <si>
    <t>к приказу № 222 от 01.10.2018</t>
  </si>
  <si>
    <t>(с изменениями)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</si>
</sst>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32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43"/>
        <b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82">
    <xf numFmtId="0" fontId="0" fillId="0" borderId="0"/>
    <xf numFmtId="0" fontId="5" fillId="0" borderId="0"/>
    <xf numFmtId="164" fontId="5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4" fillId="11" borderId="0" applyNumberFormat="0" applyBorder="0" applyAlignment="0" applyProtection="0"/>
    <xf numFmtId="0" fontId="15" fillId="9" borderId="15" applyNumberFormat="0" applyAlignment="0" applyProtection="0"/>
    <xf numFmtId="0" fontId="16" fillId="16" borderId="16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1" fillId="0" borderId="19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15" applyNumberFormat="0" applyAlignment="0" applyProtection="0"/>
    <xf numFmtId="0" fontId="23" fillId="0" borderId="20" applyNumberFormat="0" applyFill="0" applyAlignment="0" applyProtection="0"/>
    <xf numFmtId="0" fontId="24" fillId="10" borderId="0" applyNumberFormat="0" applyBorder="0" applyAlignment="0" applyProtection="0"/>
    <xf numFmtId="0" fontId="25" fillId="0" borderId="0"/>
    <xf numFmtId="0" fontId="1" fillId="5" borderId="21" applyNumberFormat="0" applyFont="0" applyAlignment="0" applyProtection="0"/>
    <xf numFmtId="0" fontId="26" fillId="9" borderId="22" applyNumberFormat="0" applyAlignment="0" applyProtection="0"/>
    <xf numFmtId="0" fontId="24" fillId="18" borderId="0"/>
    <xf numFmtId="0" fontId="27" fillId="0" borderId="0" applyNumberFormat="0" applyFill="0" applyBorder="0" applyAlignment="0" applyProtection="0"/>
    <xf numFmtId="0" fontId="28" fillId="0" borderId="23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 applyFont="0" applyFill="0" applyBorder="0" applyAlignment="0" applyProtection="0"/>
    <xf numFmtId="0" fontId="5" fillId="0" borderId="0"/>
  </cellStyleXfs>
  <cellXfs count="329">
    <xf numFmtId="0" fontId="0" fillId="0" borderId="0" xfId="0"/>
    <xf numFmtId="0" fontId="2" fillId="0" borderId="0" xfId="0" applyFont="1" applyFill="1" applyAlignment="1"/>
    <xf numFmtId="0" fontId="2" fillId="0" borderId="0" xfId="0" applyFont="1" applyAlignment="1">
      <alignment vertical="justify"/>
    </xf>
    <xf numFmtId="0" fontId="2" fillId="0" borderId="0" xfId="0" applyFont="1" applyAlignment="1">
      <alignment horizontal="center"/>
    </xf>
    <xf numFmtId="4" fontId="2" fillId="0" borderId="0" xfId="0" applyNumberFormat="1" applyFont="1" applyFill="1" applyAlignment="1">
      <alignment horizontal="right"/>
    </xf>
    <xf numFmtId="0" fontId="2" fillId="0" borderId="0" xfId="0" applyFont="1"/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vertical="justify"/>
    </xf>
    <xf numFmtId="2" fontId="2" fillId="0" borderId="0" xfId="0" applyNumberFormat="1" applyFont="1" applyFill="1" applyAlignment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2" fillId="0" borderId="0" xfId="0" applyFont="1" applyFill="1"/>
    <xf numFmtId="4" fontId="2" fillId="0" borderId="0" xfId="0" applyNumberFormat="1" applyFont="1" applyFill="1"/>
    <xf numFmtId="2" fontId="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 wrapText="1"/>
    </xf>
    <xf numFmtId="2" fontId="3" fillId="0" borderId="0" xfId="0" applyNumberFormat="1" applyFont="1" applyAlignment="1">
      <alignment horizontal="left" wrapText="1"/>
    </xf>
    <xf numFmtId="2" fontId="3" fillId="0" borderId="0" xfId="0" applyNumberFormat="1" applyFont="1" applyAlignment="1">
      <alignment horizontal="left" vertical="justify" wrapText="1"/>
    </xf>
    <xf numFmtId="4" fontId="3" fillId="0" borderId="0" xfId="0" applyNumberFormat="1" applyFont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justify"/>
    </xf>
    <xf numFmtId="2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 vertical="justify"/>
    </xf>
    <xf numFmtId="2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 vertical="justify" wrapText="1"/>
    </xf>
    <xf numFmtId="2" fontId="3" fillId="0" borderId="4" xfId="0" applyNumberFormat="1" applyFont="1" applyFill="1" applyBorder="1" applyAlignment="1">
      <alignment horizontal="center" vertical="justify" wrapText="1"/>
    </xf>
    <xf numFmtId="2" fontId="3" fillId="0" borderId="5" xfId="0" applyNumberFormat="1" applyFont="1" applyFill="1" applyBorder="1" applyAlignment="1">
      <alignment horizontal="center" vertical="justify" wrapText="1"/>
    </xf>
    <xf numFmtId="1" fontId="6" fillId="0" borderId="6" xfId="1" applyNumberFormat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/>
    </xf>
    <xf numFmtId="0" fontId="6" fillId="0" borderId="6" xfId="1" applyNumberFormat="1" applyFont="1" applyFill="1" applyBorder="1" applyAlignment="1">
      <alignment vertical="center" wrapText="1"/>
    </xf>
    <xf numFmtId="1" fontId="6" fillId="0" borderId="6" xfId="1" applyNumberFormat="1" applyFont="1" applyFill="1" applyBorder="1" applyAlignment="1">
      <alignment horizontal="center" vertical="center" wrapText="1"/>
    </xf>
    <xf numFmtId="3" fontId="6" fillId="0" borderId="6" xfId="2" applyNumberFormat="1" applyFont="1" applyFill="1" applyBorder="1" applyAlignment="1">
      <alignment horizontal="right" vertical="center"/>
    </xf>
    <xf numFmtId="3" fontId="7" fillId="0" borderId="6" xfId="2" applyNumberFormat="1" applyFont="1" applyFill="1" applyBorder="1" applyAlignment="1">
      <alignment horizontal="right" vertical="center"/>
    </xf>
    <xf numFmtId="0" fontId="6" fillId="0" borderId="3" xfId="1" applyNumberFormat="1" applyFont="1" applyFill="1" applyBorder="1" applyAlignment="1">
      <alignment horizontal="left" vertical="center" wrapText="1"/>
    </xf>
    <xf numFmtId="0" fontId="6" fillId="0" borderId="4" xfId="1" applyNumberFormat="1" applyFont="1" applyFill="1" applyBorder="1" applyAlignment="1">
      <alignment horizontal="left" vertical="center" wrapText="1"/>
    </xf>
    <xf numFmtId="0" fontId="6" fillId="0" borderId="5" xfId="1" applyNumberFormat="1" applyFont="1" applyFill="1" applyBorder="1" applyAlignment="1">
      <alignment horizontal="left" vertical="center" wrapText="1"/>
    </xf>
    <xf numFmtId="0" fontId="7" fillId="0" borderId="3" xfId="1" applyNumberFormat="1" applyFont="1" applyFill="1" applyBorder="1" applyAlignment="1">
      <alignment horizontal="right" vertical="center" wrapText="1"/>
    </xf>
    <xf numFmtId="0" fontId="7" fillId="0" borderId="5" xfId="1" applyNumberFormat="1" applyFont="1" applyFill="1" applyBorder="1" applyAlignment="1">
      <alignment horizontal="right" vertical="center" wrapText="1"/>
    </xf>
    <xf numFmtId="0" fontId="9" fillId="0" borderId="6" xfId="3" applyFont="1" applyBorder="1"/>
    <xf numFmtId="0" fontId="9" fillId="0" borderId="3" xfId="3" applyFont="1" applyBorder="1" applyAlignment="1">
      <alignment horizontal="center" wrapText="1"/>
    </xf>
    <xf numFmtId="0" fontId="9" fillId="0" borderId="4" xfId="3" applyFont="1" applyBorder="1" applyAlignment="1">
      <alignment horizontal="center" wrapText="1"/>
    </xf>
    <xf numFmtId="0" fontId="9" fillId="0" borderId="5" xfId="3" applyFont="1" applyBorder="1" applyAlignment="1">
      <alignment horizontal="center" wrapText="1"/>
    </xf>
    <xf numFmtId="0" fontId="9" fillId="0" borderId="6" xfId="3" applyFont="1" applyBorder="1" applyAlignment="1">
      <alignment wrapText="1"/>
    </xf>
    <xf numFmtId="0" fontId="9" fillId="0" borderId="6" xfId="3" applyFont="1" applyBorder="1" applyAlignment="1">
      <alignment horizontal="center"/>
    </xf>
    <xf numFmtId="0" fontId="10" fillId="0" borderId="6" xfId="3" applyFont="1" applyBorder="1"/>
    <xf numFmtId="0" fontId="2" fillId="0" borderId="1" xfId="0" applyFont="1" applyFill="1" applyBorder="1" applyAlignment="1"/>
    <xf numFmtId="2" fontId="2" fillId="0" borderId="1" xfId="0" applyNumberFormat="1" applyFont="1" applyFill="1" applyBorder="1" applyAlignment="1">
      <alignment horizontal="left" vertical="justify"/>
    </xf>
    <xf numFmtId="2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/>
    </xf>
    <xf numFmtId="0" fontId="2" fillId="0" borderId="7" xfId="0" applyFont="1" applyFill="1" applyBorder="1" applyAlignment="1"/>
    <xf numFmtId="2" fontId="2" fillId="0" borderId="7" xfId="0" applyNumberFormat="1" applyFont="1" applyFill="1" applyBorder="1" applyAlignment="1">
      <alignment horizontal="left" vertical="justify"/>
    </xf>
    <xf numFmtId="2" fontId="2" fillId="0" borderId="7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left" vertical="justify"/>
    </xf>
    <xf numFmtId="2" fontId="2" fillId="0" borderId="1" xfId="0" applyNumberFormat="1" applyFont="1" applyFill="1" applyBorder="1" applyAlignment="1">
      <alignment horizontal="center" vertical="justify"/>
    </xf>
    <xf numFmtId="0" fontId="2" fillId="0" borderId="2" xfId="0" applyFont="1" applyFill="1" applyBorder="1" applyAlignment="1"/>
    <xf numFmtId="2" fontId="2" fillId="0" borderId="2" xfId="0" applyNumberFormat="1" applyFont="1" applyFill="1" applyBorder="1" applyAlignment="1">
      <alignment horizontal="center" vertical="justify"/>
    </xf>
    <xf numFmtId="4" fontId="2" fillId="0" borderId="2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vertical="justify"/>
    </xf>
    <xf numFmtId="2" fontId="2" fillId="0" borderId="2" xfId="0" applyNumberFormat="1" applyFont="1" applyFill="1" applyBorder="1" applyAlignment="1">
      <alignment vertical="justify"/>
    </xf>
    <xf numFmtId="2" fontId="2" fillId="0" borderId="1" xfId="0" applyNumberFormat="1" applyFont="1" applyFill="1" applyBorder="1" applyAlignment="1">
      <alignment horizontal="center" vertical="justify"/>
    </xf>
    <xf numFmtId="4" fontId="2" fillId="0" borderId="2" xfId="0" applyNumberFormat="1" applyFont="1" applyFill="1" applyBorder="1" applyAlignment="1">
      <alignment horizontal="center"/>
    </xf>
    <xf numFmtId="0" fontId="2" fillId="0" borderId="8" xfId="0" applyFont="1" applyFill="1" applyBorder="1" applyAlignment="1"/>
    <xf numFmtId="0" fontId="2" fillId="0" borderId="0" xfId="0" applyFont="1" applyFill="1" applyBorder="1" applyAlignment="1">
      <alignment vertical="justify"/>
    </xf>
    <xf numFmtId="0" fontId="2" fillId="0" borderId="0" xfId="0" applyFont="1" applyFill="1" applyBorder="1"/>
    <xf numFmtId="4" fontId="2" fillId="0" borderId="0" xfId="0" applyNumberFormat="1" applyFont="1" applyFill="1" applyBorder="1"/>
    <xf numFmtId="0" fontId="2" fillId="0" borderId="0" xfId="0" applyFont="1" applyFill="1" applyBorder="1" applyAlignment="1"/>
    <xf numFmtId="2" fontId="2" fillId="0" borderId="0" xfId="0" applyNumberFormat="1" applyFont="1" applyFill="1" applyBorder="1" applyAlignment="1">
      <alignment vertical="justify"/>
    </xf>
    <xf numFmtId="2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 vertical="justify" wrapText="1"/>
    </xf>
    <xf numFmtId="0" fontId="2" fillId="0" borderId="0" xfId="0" applyFont="1" applyBorder="1" applyAlignment="1">
      <alignment vertical="justify"/>
    </xf>
    <xf numFmtId="0" fontId="2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justify"/>
    </xf>
    <xf numFmtId="0" fontId="4" fillId="0" borderId="4" xfId="0" applyFont="1" applyFill="1" applyBorder="1" applyAlignment="1">
      <alignment horizontal="center" vertical="justify"/>
    </xf>
    <xf numFmtId="0" fontId="4" fillId="0" borderId="5" xfId="0" applyFont="1" applyFill="1" applyBorder="1" applyAlignment="1">
      <alignment horizontal="center" vertical="justify"/>
    </xf>
    <xf numFmtId="0" fontId="3" fillId="0" borderId="3" xfId="4" applyFont="1" applyFill="1" applyBorder="1" applyAlignment="1">
      <alignment horizontal="center" vertical="justify"/>
    </xf>
    <xf numFmtId="0" fontId="3" fillId="0" borderId="4" xfId="4" applyFont="1" applyFill="1" applyBorder="1" applyAlignment="1">
      <alignment horizontal="center" vertical="justify"/>
    </xf>
    <xf numFmtId="0" fontId="3" fillId="0" borderId="5" xfId="4" applyFont="1" applyFill="1" applyBorder="1" applyAlignment="1">
      <alignment horizontal="center" vertical="justify"/>
    </xf>
    <xf numFmtId="1" fontId="2" fillId="0" borderId="9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/>
    </xf>
    <xf numFmtId="2" fontId="2" fillId="0" borderId="9" xfId="0" applyNumberFormat="1" applyFont="1" applyFill="1" applyBorder="1" applyAlignment="1"/>
    <xf numFmtId="0" fontId="2" fillId="0" borderId="6" xfId="0" applyFont="1" applyFill="1" applyBorder="1" applyAlignment="1"/>
    <xf numFmtId="2" fontId="2" fillId="0" borderId="6" xfId="0" applyNumberFormat="1" applyFont="1" applyFill="1" applyBorder="1" applyAlignment="1"/>
    <xf numFmtId="2" fontId="2" fillId="0" borderId="6" xfId="0" applyNumberFormat="1" applyFont="1" applyFill="1" applyBorder="1" applyAlignment="1">
      <alignment horizontal="center" vertical="justify"/>
    </xf>
    <xf numFmtId="4" fontId="2" fillId="0" borderId="6" xfId="0" applyNumberFormat="1" applyFont="1" applyFill="1" applyBorder="1" applyAlignment="1">
      <alignment horizontal="right"/>
    </xf>
    <xf numFmtId="0" fontId="3" fillId="0" borderId="3" xfId="4" applyFont="1" applyFill="1" applyBorder="1" applyAlignment="1">
      <alignment horizontal="center"/>
    </xf>
    <xf numFmtId="0" fontId="3" fillId="0" borderId="4" xfId="4" applyFont="1" applyFill="1" applyBorder="1" applyAlignment="1">
      <alignment horizontal="center"/>
    </xf>
    <xf numFmtId="0" fontId="3" fillId="0" borderId="5" xfId="4" applyFont="1" applyFill="1" applyBorder="1" applyAlignment="1">
      <alignment horizontal="center"/>
    </xf>
    <xf numFmtId="0" fontId="2" fillId="0" borderId="0" xfId="4" applyFont="1"/>
    <xf numFmtId="0" fontId="2" fillId="0" borderId="6" xfId="4" applyFont="1" applyBorder="1" applyAlignment="1"/>
    <xf numFmtId="2" fontId="2" fillId="0" borderId="6" xfId="4" applyNumberFormat="1" applyFont="1" applyFill="1" applyBorder="1" applyAlignment="1">
      <alignment horizontal="center"/>
    </xf>
    <xf numFmtId="4" fontId="2" fillId="0" borderId="6" xfId="4" applyNumberFormat="1" applyFont="1" applyBorder="1"/>
    <xf numFmtId="4" fontId="2" fillId="0" borderId="6" xfId="4" applyNumberFormat="1" applyFont="1" applyBorder="1" applyAlignment="1"/>
    <xf numFmtId="0" fontId="2" fillId="0" borderId="3" xfId="4" applyFont="1" applyBorder="1" applyAlignment="1"/>
    <xf numFmtId="4" fontId="2" fillId="0" borderId="5" xfId="4" applyNumberFormat="1" applyFont="1" applyBorder="1"/>
    <xf numFmtId="0" fontId="2" fillId="0" borderId="3" xfId="4" applyFont="1" applyBorder="1" applyAlignment="1">
      <alignment horizontal="left" vertical="justify"/>
    </xf>
    <xf numFmtId="0" fontId="2" fillId="0" borderId="4" xfId="4" applyFont="1" applyBorder="1" applyAlignment="1">
      <alignment horizontal="left" vertical="justify"/>
    </xf>
    <xf numFmtId="0" fontId="2" fillId="0" borderId="5" xfId="4" applyFont="1" applyBorder="1" applyAlignment="1">
      <alignment horizontal="left" vertical="justify"/>
    </xf>
    <xf numFmtId="2" fontId="3" fillId="0" borderId="3" xfId="5" applyNumberFormat="1" applyFont="1" applyFill="1" applyBorder="1" applyAlignment="1">
      <alignment horizontal="center"/>
    </xf>
    <xf numFmtId="2" fontId="3" fillId="0" borderId="4" xfId="5" applyNumberFormat="1" applyFont="1" applyFill="1" applyBorder="1" applyAlignment="1">
      <alignment horizontal="center"/>
    </xf>
    <xf numFmtId="2" fontId="3" fillId="0" borderId="5" xfId="5" applyNumberFormat="1" applyFont="1" applyFill="1" applyBorder="1" applyAlignment="1">
      <alignment horizontal="center"/>
    </xf>
    <xf numFmtId="0" fontId="2" fillId="0" borderId="6" xfId="5" applyFont="1" applyFill="1" applyBorder="1" applyAlignment="1"/>
    <xf numFmtId="2" fontId="2" fillId="0" borderId="2" xfId="5" applyNumberFormat="1" applyFont="1" applyFill="1" applyBorder="1" applyAlignment="1">
      <alignment horizontal="left" vertical="justify"/>
    </xf>
    <xf numFmtId="2" fontId="2" fillId="0" borderId="6" xfId="5" applyNumberFormat="1" applyFont="1" applyFill="1" applyBorder="1" applyAlignment="1">
      <alignment horizontal="center" vertical="top"/>
    </xf>
    <xf numFmtId="4" fontId="2" fillId="0" borderId="6" xfId="5" applyNumberFormat="1" applyFont="1" applyFill="1" applyBorder="1" applyAlignment="1">
      <alignment horizontal="right" vertical="top"/>
    </xf>
    <xf numFmtId="2" fontId="2" fillId="0" borderId="2" xfId="5" applyNumberFormat="1" applyFont="1" applyFill="1" applyBorder="1" applyAlignment="1">
      <alignment horizontal="left" vertical="justify" wrapText="1"/>
    </xf>
    <xf numFmtId="2" fontId="2" fillId="0" borderId="6" xfId="5" applyNumberFormat="1" applyFont="1" applyFill="1" applyBorder="1" applyAlignment="1">
      <alignment horizontal="left" vertical="justify"/>
    </xf>
    <xf numFmtId="0" fontId="2" fillId="0" borderId="1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justify" vertical="justify"/>
    </xf>
    <xf numFmtId="2" fontId="2" fillId="0" borderId="10" xfId="0" applyNumberFormat="1" applyFont="1" applyFill="1" applyBorder="1" applyAlignment="1">
      <alignment horizontal="center" vertical="justify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justify" vertical="justify"/>
    </xf>
    <xf numFmtId="2" fontId="2" fillId="0" borderId="11" xfId="0" applyNumberFormat="1" applyFont="1" applyFill="1" applyBorder="1" applyAlignment="1">
      <alignment horizontal="center" vertical="justify"/>
    </xf>
    <xf numFmtId="4" fontId="2" fillId="0" borderId="2" xfId="0" applyNumberFormat="1" applyFont="1" applyFill="1" applyBorder="1" applyAlignment="1">
      <alignment horizontal="right" vertical="top"/>
    </xf>
    <xf numFmtId="2" fontId="2" fillId="0" borderId="10" xfId="0" applyNumberFormat="1" applyFont="1" applyFill="1" applyBorder="1" applyAlignment="1">
      <alignment horizontal="center" vertical="top"/>
    </xf>
    <xf numFmtId="2" fontId="2" fillId="0" borderId="11" xfId="0" applyNumberFormat="1" applyFont="1" applyFill="1" applyBorder="1" applyAlignment="1">
      <alignment horizontal="center" vertical="top"/>
    </xf>
    <xf numFmtId="2" fontId="3" fillId="0" borderId="6" xfId="5" applyNumberFormat="1" applyFont="1" applyFill="1" applyBorder="1" applyAlignment="1">
      <alignment horizontal="center"/>
    </xf>
    <xf numFmtId="2" fontId="3" fillId="0" borderId="0" xfId="5" applyNumberFormat="1" applyFont="1" applyFill="1" applyBorder="1" applyAlignment="1">
      <alignment horizontal="center"/>
    </xf>
    <xf numFmtId="0" fontId="2" fillId="0" borderId="2" xfId="5" applyFont="1" applyFill="1" applyBorder="1" applyAlignment="1"/>
    <xf numFmtId="2" fontId="2" fillId="0" borderId="2" xfId="5" applyNumberFormat="1" applyFont="1" applyFill="1" applyBorder="1" applyAlignment="1">
      <alignment horizontal="center" vertical="top"/>
    </xf>
    <xf numFmtId="4" fontId="2" fillId="0" borderId="2" xfId="5" applyNumberFormat="1" applyFont="1" applyFill="1" applyBorder="1" applyAlignment="1">
      <alignment horizontal="right" vertical="top"/>
    </xf>
    <xf numFmtId="0" fontId="2" fillId="0" borderId="0" xfId="0" applyFont="1" applyBorder="1"/>
    <xf numFmtId="0" fontId="2" fillId="0" borderId="1" xfId="5" applyFont="1" applyFill="1" applyBorder="1" applyAlignment="1"/>
    <xf numFmtId="2" fontId="2" fillId="0" borderId="7" xfId="5" applyNumberFormat="1" applyFont="1" applyFill="1" applyBorder="1" applyAlignment="1">
      <alignment horizontal="left" vertical="justify"/>
    </xf>
    <xf numFmtId="4" fontId="2" fillId="0" borderId="1" xfId="5" applyNumberFormat="1" applyFont="1" applyFill="1" applyBorder="1" applyAlignment="1">
      <alignment horizontal="right" vertical="top"/>
    </xf>
    <xf numFmtId="2" fontId="2" fillId="0" borderId="1" xfId="5" applyNumberFormat="1" applyFont="1" applyFill="1" applyBorder="1" applyAlignment="1">
      <alignment horizontal="center" vertical="top"/>
    </xf>
    <xf numFmtId="0" fontId="2" fillId="0" borderId="10" xfId="5" applyFont="1" applyFill="1" applyBorder="1" applyAlignment="1">
      <alignment horizontal="left"/>
    </xf>
    <xf numFmtId="2" fontId="2" fillId="0" borderId="10" xfId="5" applyNumberFormat="1" applyFont="1" applyFill="1" applyBorder="1" applyAlignment="1">
      <alignment horizontal="left" vertical="justify"/>
    </xf>
    <xf numFmtId="2" fontId="2" fillId="0" borderId="1" xfId="5" applyNumberFormat="1" applyFont="1" applyFill="1" applyBorder="1" applyAlignment="1">
      <alignment horizontal="right" vertical="top"/>
    </xf>
    <xf numFmtId="0" fontId="2" fillId="0" borderId="11" xfId="5" applyFont="1" applyFill="1" applyBorder="1" applyAlignment="1">
      <alignment horizontal="left"/>
    </xf>
    <xf numFmtId="2" fontId="2" fillId="0" borderId="11" xfId="5" applyNumberFormat="1" applyFont="1" applyFill="1" applyBorder="1" applyAlignment="1">
      <alignment horizontal="left" vertical="justify"/>
    </xf>
    <xf numFmtId="2" fontId="2" fillId="0" borderId="2" xfId="5" applyNumberFormat="1" applyFont="1" applyFill="1" applyBorder="1" applyAlignment="1">
      <alignment horizontal="right" vertical="top"/>
    </xf>
    <xf numFmtId="0" fontId="3" fillId="0" borderId="3" xfId="5" applyFont="1" applyFill="1" applyBorder="1" applyAlignment="1">
      <alignment horizontal="center"/>
    </xf>
    <xf numFmtId="0" fontId="3" fillId="0" borderId="4" xfId="5" applyFont="1" applyFill="1" applyBorder="1" applyAlignment="1">
      <alignment horizontal="center"/>
    </xf>
    <xf numFmtId="0" fontId="3" fillId="0" borderId="5" xfId="5" applyFont="1" applyFill="1" applyBorder="1" applyAlignment="1">
      <alignment horizontal="center"/>
    </xf>
    <xf numFmtId="0" fontId="9" fillId="0" borderId="1" xfId="6" applyFont="1" applyFill="1" applyBorder="1"/>
    <xf numFmtId="2" fontId="9" fillId="0" borderId="1" xfId="6" applyNumberFormat="1" applyFont="1" applyFill="1" applyBorder="1"/>
    <xf numFmtId="2" fontId="9" fillId="0" borderId="1" xfId="6" applyNumberFormat="1" applyFont="1" applyFill="1" applyBorder="1" applyAlignment="1">
      <alignment horizontal="center"/>
    </xf>
    <xf numFmtId="0" fontId="9" fillId="0" borderId="6" xfId="6" applyFont="1" applyFill="1" applyBorder="1"/>
    <xf numFmtId="2" fontId="9" fillId="0" borderId="6" xfId="6" applyNumberFormat="1" applyFont="1" applyFill="1" applyBorder="1"/>
    <xf numFmtId="2" fontId="9" fillId="0" borderId="6" xfId="6" applyNumberFormat="1" applyFont="1" applyFill="1" applyBorder="1" applyAlignment="1">
      <alignment horizontal="center"/>
    </xf>
    <xf numFmtId="1" fontId="9" fillId="0" borderId="6" xfId="6" applyNumberFormat="1" applyFont="1" applyFill="1" applyBorder="1"/>
    <xf numFmtId="2" fontId="2" fillId="0" borderId="2" xfId="5" applyNumberFormat="1" applyFont="1" applyFill="1" applyBorder="1" applyAlignment="1">
      <alignment horizontal="left"/>
    </xf>
    <xf numFmtId="2" fontId="2" fillId="0" borderId="6" xfId="5" applyNumberFormat="1" applyFont="1" applyFill="1" applyBorder="1" applyAlignment="1">
      <alignment horizontal="center" vertical="top" wrapText="1"/>
    </xf>
    <xf numFmtId="2" fontId="2" fillId="0" borderId="2" xfId="5" applyNumberFormat="1" applyFont="1" applyFill="1" applyBorder="1" applyAlignment="1">
      <alignment horizontal="right"/>
    </xf>
    <xf numFmtId="2" fontId="2" fillId="0" borderId="6" xfId="5" applyNumberFormat="1" applyFont="1" applyFill="1" applyBorder="1" applyAlignment="1">
      <alignment horizontal="left"/>
    </xf>
    <xf numFmtId="2" fontId="2" fillId="0" borderId="6" xfId="5" applyNumberFormat="1" applyFont="1" applyFill="1" applyBorder="1" applyAlignment="1">
      <alignment horizontal="left" vertical="justify" wrapText="1"/>
    </xf>
    <xf numFmtId="2" fontId="2" fillId="0" borderId="1" xfId="5" applyNumberFormat="1" applyFont="1" applyFill="1" applyBorder="1" applyAlignment="1">
      <alignment horizontal="left"/>
    </xf>
    <xf numFmtId="2" fontId="2" fillId="0" borderId="9" xfId="5" applyNumberFormat="1" applyFont="1" applyFill="1" applyBorder="1" applyAlignment="1">
      <alignment horizontal="left" vertical="justify" wrapText="1"/>
    </xf>
    <xf numFmtId="4" fontId="2" fillId="0" borderId="12" xfId="5" applyNumberFormat="1" applyFont="1" applyFill="1" applyBorder="1" applyAlignment="1">
      <alignment horizontal="right" vertical="top"/>
    </xf>
    <xf numFmtId="2" fontId="2" fillId="0" borderId="1" xfId="5" applyNumberFormat="1" applyFont="1" applyFill="1" applyBorder="1" applyAlignment="1">
      <alignment horizontal="left"/>
    </xf>
    <xf numFmtId="2" fontId="2" fillId="0" borderId="7" xfId="5" applyNumberFormat="1" applyFont="1" applyFill="1" applyBorder="1" applyAlignment="1">
      <alignment horizontal="left"/>
    </xf>
    <xf numFmtId="2" fontId="2" fillId="0" borderId="0" xfId="5" applyNumberFormat="1" applyFont="1" applyFill="1" applyBorder="1" applyAlignment="1">
      <alignment horizontal="left" vertical="justify"/>
    </xf>
    <xf numFmtId="2" fontId="2" fillId="0" borderId="7" xfId="5" applyNumberFormat="1" applyFont="1" applyFill="1" applyBorder="1" applyAlignment="1">
      <alignment horizontal="center" vertical="top"/>
    </xf>
    <xf numFmtId="4" fontId="2" fillId="0" borderId="13" xfId="5" applyNumberFormat="1" applyFont="1" applyFill="1" applyBorder="1" applyAlignment="1">
      <alignment horizontal="right" vertical="top"/>
    </xf>
    <xf numFmtId="2" fontId="2" fillId="0" borderId="2" xfId="5" applyNumberFormat="1" applyFont="1" applyFill="1" applyBorder="1" applyAlignment="1">
      <alignment horizontal="left"/>
    </xf>
    <xf numFmtId="4" fontId="2" fillId="0" borderId="14" xfId="5" applyNumberFormat="1" applyFont="1" applyFill="1" applyBorder="1" applyAlignment="1">
      <alignment horizontal="right" vertical="top"/>
    </xf>
    <xf numFmtId="2" fontId="2" fillId="0" borderId="3" xfId="5" applyNumberFormat="1" applyFont="1" applyFill="1" applyBorder="1" applyAlignment="1">
      <alignment horizontal="left" vertical="justify"/>
    </xf>
    <xf numFmtId="4" fontId="2" fillId="0" borderId="5" xfId="5" applyNumberFormat="1" applyFont="1" applyFill="1" applyBorder="1" applyAlignment="1">
      <alignment horizontal="right" vertical="top"/>
    </xf>
    <xf numFmtId="2" fontId="2" fillId="0" borderId="3" xfId="5" applyNumberFormat="1" applyFont="1" applyFill="1" applyBorder="1" applyAlignment="1">
      <alignment horizontal="left"/>
    </xf>
    <xf numFmtId="0" fontId="3" fillId="0" borderId="3" xfId="7" applyFont="1" applyFill="1" applyBorder="1" applyAlignment="1">
      <alignment horizontal="center"/>
    </xf>
    <xf numFmtId="0" fontId="3" fillId="0" borderId="4" xfId="7" applyFont="1" applyFill="1" applyBorder="1" applyAlignment="1">
      <alignment horizontal="center"/>
    </xf>
    <xf numFmtId="0" fontId="3" fillId="0" borderId="5" xfId="7" applyFont="1" applyFill="1" applyBorder="1" applyAlignment="1">
      <alignment horizontal="center"/>
    </xf>
    <xf numFmtId="0" fontId="2" fillId="0" borderId="6" xfId="7" applyFont="1" applyBorder="1" applyAlignment="1"/>
    <xf numFmtId="0" fontId="2" fillId="0" borderId="6" xfId="7" applyFont="1" applyBorder="1" applyAlignment="1">
      <alignment vertical="justify"/>
    </xf>
    <xf numFmtId="2" fontId="2" fillId="0" borderId="10" xfId="7" applyNumberFormat="1" applyFont="1" applyFill="1" applyBorder="1" applyAlignment="1">
      <alignment horizontal="center"/>
    </xf>
    <xf numFmtId="4" fontId="2" fillId="0" borderId="6" xfId="7" applyNumberFormat="1" applyFont="1" applyBorder="1"/>
    <xf numFmtId="2" fontId="2" fillId="0" borderId="6" xfId="7" applyNumberFormat="1" applyFont="1" applyFill="1" applyBorder="1" applyAlignment="1">
      <alignment horizontal="center"/>
    </xf>
    <xf numFmtId="0" fontId="2" fillId="0" borderId="1" xfId="7" applyFont="1" applyBorder="1" applyAlignment="1"/>
    <xf numFmtId="2" fontId="2" fillId="0" borderId="1" xfId="7" applyNumberFormat="1" applyFont="1" applyFill="1" applyBorder="1" applyAlignment="1">
      <alignment horizontal="center"/>
    </xf>
    <xf numFmtId="0" fontId="2" fillId="0" borderId="6" xfId="7" applyFont="1" applyFill="1" applyBorder="1" applyAlignment="1"/>
    <xf numFmtId="2" fontId="3" fillId="0" borderId="6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justify" vertical="justify"/>
    </xf>
    <xf numFmtId="2" fontId="2" fillId="0" borderId="6" xfId="0" applyNumberFormat="1" applyFont="1" applyFill="1" applyBorder="1" applyAlignment="1">
      <alignment horizontal="justify" vertical="justify"/>
    </xf>
    <xf numFmtId="2" fontId="2" fillId="0" borderId="6" xfId="0" applyNumberFormat="1" applyFont="1" applyFill="1" applyBorder="1" applyAlignment="1">
      <alignment horizontal="center" vertical="top"/>
    </xf>
    <xf numFmtId="4" fontId="2" fillId="0" borderId="6" xfId="0" applyNumberFormat="1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left"/>
    </xf>
    <xf numFmtId="2" fontId="2" fillId="0" borderId="6" xfId="0" applyNumberFormat="1" applyFont="1" applyFill="1" applyBorder="1" applyAlignment="1">
      <alignment horizontal="left" vertical="justify"/>
    </xf>
    <xf numFmtId="2" fontId="2" fillId="0" borderId="6" xfId="8" applyNumberFormat="1" applyFont="1" applyFill="1" applyBorder="1" applyAlignment="1">
      <alignment horizontal="left" vertical="justify"/>
    </xf>
    <xf numFmtId="2" fontId="2" fillId="0" borderId="6" xfId="8" applyNumberFormat="1" applyFont="1" applyFill="1" applyBorder="1" applyAlignment="1">
      <alignment horizontal="center"/>
    </xf>
    <xf numFmtId="4" fontId="2" fillId="0" borderId="6" xfId="8" applyNumberFormat="1" applyFont="1" applyBorder="1"/>
    <xf numFmtId="2" fontId="2" fillId="0" borderId="6" xfId="9" applyNumberFormat="1" applyFont="1" applyFill="1" applyBorder="1" applyAlignment="1">
      <alignment horizontal="center" vertical="top"/>
    </xf>
    <xf numFmtId="2" fontId="2" fillId="0" borderId="6" xfId="0" applyNumberFormat="1" applyFont="1" applyFill="1" applyBorder="1" applyAlignment="1">
      <alignment horizontal="justify"/>
    </xf>
    <xf numFmtId="2" fontId="2" fillId="0" borderId="1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justify"/>
    </xf>
    <xf numFmtId="2" fontId="2" fillId="0" borderId="11" xfId="0" applyNumberFormat="1" applyFont="1" applyFill="1" applyBorder="1" applyAlignment="1">
      <alignment horizontal="justify"/>
    </xf>
    <xf numFmtId="2" fontId="2" fillId="0" borderId="2" xfId="0" applyNumberFormat="1" applyFont="1" applyFill="1" applyBorder="1" applyAlignment="1">
      <alignment horizontal="justify"/>
    </xf>
    <xf numFmtId="2" fontId="2" fillId="0" borderId="2" xfId="0" applyNumberFormat="1" applyFont="1" applyFill="1" applyBorder="1" applyAlignment="1">
      <alignment horizontal="center" vertical="top"/>
    </xf>
    <xf numFmtId="0" fontId="2" fillId="0" borderId="3" xfId="5" applyFont="1" applyFill="1" applyBorder="1" applyAlignment="1">
      <alignment horizontal="center" vertical="top"/>
    </xf>
    <xf numFmtId="0" fontId="2" fillId="0" borderId="4" xfId="5" applyFont="1" applyFill="1" applyBorder="1" applyAlignment="1">
      <alignment horizontal="center" vertical="top"/>
    </xf>
    <xf numFmtId="0" fontId="2" fillId="0" borderId="5" xfId="5" applyFont="1" applyFill="1" applyBorder="1" applyAlignment="1">
      <alignment horizontal="center" vertical="top"/>
    </xf>
    <xf numFmtId="2" fontId="2" fillId="0" borderId="6" xfId="10" applyNumberFormat="1" applyFont="1" applyFill="1" applyBorder="1" applyAlignment="1">
      <alignment horizontal="left" vertical="justify"/>
    </xf>
    <xf numFmtId="2" fontId="2" fillId="0" borderId="6" xfId="10" applyNumberFormat="1" applyFont="1" applyFill="1" applyBorder="1" applyAlignment="1">
      <alignment horizontal="center"/>
    </xf>
    <xf numFmtId="4" fontId="2" fillId="0" borderId="6" xfId="10" applyNumberFormat="1" applyFont="1" applyBorder="1"/>
    <xf numFmtId="0" fontId="3" fillId="0" borderId="3" xfId="11" applyFont="1" applyFill="1" applyBorder="1" applyAlignment="1">
      <alignment horizontal="center"/>
    </xf>
    <xf numFmtId="0" fontId="3" fillId="0" borderId="4" xfId="11" applyFont="1" applyFill="1" applyBorder="1" applyAlignment="1">
      <alignment horizontal="center"/>
    </xf>
    <xf numFmtId="0" fontId="3" fillId="0" borderId="5" xfId="11" applyFont="1" applyFill="1" applyBorder="1" applyAlignment="1">
      <alignment horizontal="center"/>
    </xf>
    <xf numFmtId="0" fontId="2" fillId="0" borderId="0" xfId="11" applyFont="1" applyBorder="1"/>
    <xf numFmtId="0" fontId="2" fillId="0" borderId="6" xfId="11" applyFont="1" applyBorder="1"/>
    <xf numFmtId="0" fontId="2" fillId="0" borderId="6" xfId="11" applyFont="1" applyBorder="1" applyAlignment="1">
      <alignment vertical="justify"/>
    </xf>
    <xf numFmtId="2" fontId="2" fillId="0" borderId="6" xfId="11" applyNumberFormat="1" applyFont="1" applyFill="1" applyBorder="1" applyAlignment="1">
      <alignment horizontal="center"/>
    </xf>
    <xf numFmtId="4" fontId="2" fillId="0" borderId="6" xfId="11" applyNumberFormat="1" applyFont="1" applyBorder="1"/>
    <xf numFmtId="0" fontId="3" fillId="0" borderId="0" xfId="12" applyFont="1" applyFill="1" applyBorder="1" applyAlignment="1"/>
    <xf numFmtId="0" fontId="2" fillId="0" borderId="3" xfId="11" applyFont="1" applyBorder="1" applyAlignment="1">
      <alignment horizontal="left"/>
    </xf>
    <xf numFmtId="0" fontId="2" fillId="0" borderId="4" xfId="11" applyFont="1" applyBorder="1" applyAlignment="1">
      <alignment horizontal="left"/>
    </xf>
    <xf numFmtId="0" fontId="2" fillId="0" borderId="5" xfId="11" applyFont="1" applyBorder="1" applyAlignment="1">
      <alignment horizontal="left"/>
    </xf>
    <xf numFmtId="2" fontId="4" fillId="0" borderId="6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vertical="justify"/>
    </xf>
    <xf numFmtId="2" fontId="2" fillId="0" borderId="6" xfId="0" applyNumberFormat="1" applyFont="1" applyFill="1" applyBorder="1" applyAlignment="1">
      <alignment horizontal="center"/>
    </xf>
    <xf numFmtId="4" fontId="2" fillId="0" borderId="6" xfId="0" applyNumberFormat="1" applyFont="1" applyFill="1" applyBorder="1"/>
    <xf numFmtId="2" fontId="2" fillId="0" borderId="6" xfId="0" applyNumberFormat="1" applyFont="1" applyFill="1" applyBorder="1" applyAlignment="1">
      <alignment vertical="justify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3" xfId="9" applyFont="1" applyFill="1" applyBorder="1" applyAlignment="1">
      <alignment horizontal="center"/>
    </xf>
    <xf numFmtId="0" fontId="3" fillId="0" borderId="4" xfId="9" applyFont="1" applyFill="1" applyBorder="1" applyAlignment="1">
      <alignment horizontal="center"/>
    </xf>
    <xf numFmtId="0" fontId="3" fillId="0" borderId="5" xfId="9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2" fillId="0" borderId="1" xfId="9" applyNumberFormat="1" applyFont="1" applyFill="1" applyBorder="1" applyAlignment="1">
      <alignment horizontal="left" vertical="justify" wrapText="1"/>
    </xf>
    <xf numFmtId="4" fontId="2" fillId="0" borderId="1" xfId="9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2" fontId="2" fillId="0" borderId="2" xfId="9" applyNumberFormat="1" applyFont="1" applyFill="1" applyBorder="1" applyAlignment="1">
      <alignment horizontal="left" vertical="justify" wrapText="1"/>
    </xf>
    <xf numFmtId="4" fontId="2" fillId="0" borderId="2" xfId="9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9" fontId="2" fillId="0" borderId="0" xfId="13" applyNumberFormat="1" applyFont="1" applyFill="1" applyBorder="1" applyAlignment="1">
      <alignment horizontal="left" vertical="justify" wrapText="1"/>
    </xf>
    <xf numFmtId="2" fontId="2" fillId="0" borderId="1" xfId="9" applyNumberFormat="1" applyFont="1" applyFill="1" applyBorder="1" applyAlignment="1">
      <alignment horizontal="center" vertical="center" wrapText="1"/>
    </xf>
    <xf numFmtId="2" fontId="2" fillId="0" borderId="2" xfId="9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2" fontId="2" fillId="0" borderId="6" xfId="9" applyNumberFormat="1" applyFont="1" applyFill="1" applyBorder="1" applyAlignment="1">
      <alignment horizontal="left" vertical="justify" wrapText="1"/>
    </xf>
    <xf numFmtId="2" fontId="2" fillId="0" borderId="6" xfId="9" applyNumberFormat="1" applyFont="1" applyFill="1" applyBorder="1" applyAlignment="1">
      <alignment horizontal="center" vertical="center" wrapText="1"/>
    </xf>
    <xf numFmtId="4" fontId="2" fillId="0" borderId="6" xfId="9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2" fontId="2" fillId="0" borderId="14" xfId="9" applyNumberFormat="1" applyFont="1" applyFill="1" applyBorder="1" applyAlignment="1">
      <alignment horizontal="left" vertical="justify" wrapText="1"/>
    </xf>
    <xf numFmtId="0" fontId="2" fillId="0" borderId="2" xfId="0" applyFont="1" applyBorder="1" applyAlignment="1">
      <alignment horizontal="center" wrapText="1"/>
    </xf>
    <xf numFmtId="0" fontId="3" fillId="0" borderId="11" xfId="9" applyFont="1" applyFill="1" applyBorder="1" applyAlignment="1">
      <alignment horizontal="center"/>
    </xf>
    <xf numFmtId="4" fontId="2" fillId="0" borderId="12" xfId="9" applyNumberFormat="1" applyFont="1" applyFill="1" applyBorder="1" applyAlignment="1">
      <alignment horizontal="center" vertical="center" wrapText="1"/>
    </xf>
    <xf numFmtId="4" fontId="2" fillId="0" borderId="14" xfId="9" applyNumberFormat="1" applyFont="1" applyFill="1" applyBorder="1" applyAlignment="1">
      <alignment horizontal="center" vertical="center" wrapText="1"/>
    </xf>
    <xf numFmtId="2" fontId="3" fillId="0" borderId="6" xfId="9" applyNumberFormat="1" applyFont="1" applyFill="1" applyBorder="1" applyAlignment="1">
      <alignment horizontal="center"/>
    </xf>
    <xf numFmtId="0" fontId="2" fillId="0" borderId="6" xfId="14" applyFont="1" applyBorder="1" applyAlignment="1"/>
    <xf numFmtId="2" fontId="2" fillId="0" borderId="6" xfId="9" applyNumberFormat="1" applyFont="1" applyFill="1" applyBorder="1" applyAlignment="1">
      <alignment horizontal="justify" vertical="justify"/>
    </xf>
    <xf numFmtId="4" fontId="2" fillId="0" borderId="6" xfId="9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1" xfId="0" applyFont="1" applyBorder="1" applyAlignment="1">
      <alignment vertical="justify"/>
    </xf>
    <xf numFmtId="0" fontId="11" fillId="0" borderId="1" xfId="1" applyFont="1" applyFill="1" applyBorder="1" applyAlignment="1">
      <alignment horizontal="center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justify"/>
    </xf>
    <xf numFmtId="0" fontId="2" fillId="0" borderId="7" xfId="0" applyFont="1" applyBorder="1" applyAlignment="1">
      <alignment vertical="center"/>
    </xf>
    <xf numFmtId="4" fontId="2" fillId="0" borderId="1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justify"/>
    </xf>
    <xf numFmtId="0" fontId="2" fillId="0" borderId="2" xfId="0" applyFont="1" applyBorder="1" applyAlignment="1">
      <alignment vertical="center"/>
    </xf>
    <xf numFmtId="4" fontId="2" fillId="0" borderId="14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justify"/>
    </xf>
    <xf numFmtId="0" fontId="11" fillId="0" borderId="6" xfId="1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justify" wrapText="1"/>
    </xf>
    <xf numFmtId="0" fontId="11" fillId="0" borderId="6" xfId="1" applyFont="1" applyFill="1" applyBorder="1" applyAlignment="1">
      <alignment horizontal="center" vertical="top"/>
    </xf>
    <xf numFmtId="4" fontId="2" fillId="0" borderId="6" xfId="0" applyNumberFormat="1" applyFont="1" applyBorder="1" applyAlignment="1">
      <alignment horizontal="right" vertical="top"/>
    </xf>
    <xf numFmtId="4" fontId="2" fillId="0" borderId="0" xfId="0" applyNumberFormat="1" applyFont="1" applyFill="1" applyAlignment="1">
      <alignment horizontal="center"/>
    </xf>
    <xf numFmtId="0" fontId="9" fillId="0" borderId="0" xfId="0" applyFont="1" applyFill="1" applyAlignment="1"/>
    <xf numFmtId="0" fontId="30" fillId="0" borderId="1" xfId="6" applyFont="1" applyFill="1" applyBorder="1" applyAlignment="1">
      <alignment horizontal="center"/>
    </xf>
    <xf numFmtId="2" fontId="30" fillId="0" borderId="1" xfId="6" applyNumberFormat="1" applyFont="1" applyFill="1" applyBorder="1" applyAlignment="1">
      <alignment horizontal="center" vertical="center"/>
    </xf>
    <xf numFmtId="3" fontId="30" fillId="0" borderId="1" xfId="6" applyNumberFormat="1" applyFont="1" applyFill="1" applyBorder="1" applyAlignment="1">
      <alignment horizontal="center" vertical="center" wrapText="1"/>
    </xf>
    <xf numFmtId="3" fontId="30" fillId="0" borderId="1" xfId="6" applyNumberFormat="1" applyFont="1" applyFill="1" applyBorder="1" applyAlignment="1">
      <alignment horizontal="center"/>
    </xf>
    <xf numFmtId="0" fontId="30" fillId="0" borderId="2" xfId="6" applyFont="1" applyFill="1" applyBorder="1" applyAlignment="1">
      <alignment horizontal="center"/>
    </xf>
    <xf numFmtId="2" fontId="30" fillId="0" borderId="2" xfId="6" applyNumberFormat="1" applyFont="1" applyFill="1" applyBorder="1" applyAlignment="1">
      <alignment horizontal="center" vertical="center"/>
    </xf>
    <xf numFmtId="3" fontId="30" fillId="0" borderId="2" xfId="6" applyNumberFormat="1" applyFont="1" applyFill="1" applyBorder="1" applyAlignment="1">
      <alignment horizontal="center" vertical="center" wrapText="1"/>
    </xf>
    <xf numFmtId="3" fontId="30" fillId="0" borderId="2" xfId="6" applyNumberFormat="1" applyFont="1" applyFill="1" applyBorder="1" applyAlignment="1">
      <alignment horizontal="center"/>
    </xf>
    <xf numFmtId="0" fontId="9" fillId="0" borderId="6" xfId="0" applyFont="1" applyFill="1" applyBorder="1" applyAlignment="1"/>
    <xf numFmtId="0" fontId="9" fillId="0" borderId="6" xfId="0" applyFont="1" applyBorder="1" applyAlignment="1">
      <alignment vertical="justify"/>
    </xf>
    <xf numFmtId="0" fontId="9" fillId="0" borderId="6" xfId="0" applyFont="1" applyBorder="1" applyAlignment="1">
      <alignment horizontal="center" vertical="justify"/>
    </xf>
    <xf numFmtId="4" fontId="9" fillId="0" borderId="6" xfId="0" applyNumberFormat="1" applyFont="1" applyFill="1" applyBorder="1" applyAlignment="1">
      <alignment horizontal="right"/>
    </xf>
    <xf numFmtId="0" fontId="9" fillId="0" borderId="6" xfId="0" applyFont="1" applyBorder="1" applyAlignment="1">
      <alignment horizontal="center"/>
    </xf>
    <xf numFmtId="0" fontId="2" fillId="0" borderId="0" xfId="5" applyFont="1" applyFill="1"/>
    <xf numFmtId="0" fontId="2" fillId="0" borderId="0" xfId="5" applyFont="1"/>
    <xf numFmtId="2" fontId="2" fillId="0" borderId="0" xfId="5" applyNumberFormat="1" applyFont="1" applyFill="1" applyAlignment="1">
      <alignment horizontal="left"/>
    </xf>
    <xf numFmtId="0" fontId="2" fillId="0" borderId="0" xfId="5" applyFont="1" applyFill="1" applyAlignment="1">
      <alignment horizontal="center"/>
    </xf>
    <xf numFmtId="3" fontId="2" fillId="0" borderId="0" xfId="5" applyNumberFormat="1" applyFont="1" applyFill="1" applyAlignment="1">
      <alignment horizontal="right"/>
    </xf>
    <xf numFmtId="2" fontId="2" fillId="0" borderId="0" xfId="5" applyNumberFormat="1" applyFont="1" applyFill="1"/>
    <xf numFmtId="0" fontId="2" fillId="0" borderId="0" xfId="5" applyFont="1" applyFill="1" applyAlignment="1">
      <alignment horizontal="left"/>
    </xf>
    <xf numFmtId="0" fontId="3" fillId="0" borderId="0" xfId="5" applyFont="1" applyFill="1" applyAlignment="1">
      <alignment horizontal="center"/>
    </xf>
    <xf numFmtId="2" fontId="3" fillId="0" borderId="0" xfId="5" applyNumberFormat="1" applyFont="1" applyFill="1" applyAlignment="1">
      <alignment horizontal="center"/>
    </xf>
    <xf numFmtId="0" fontId="31" fillId="0" borderId="0" xfId="5" applyFont="1" applyFill="1" applyBorder="1" applyAlignment="1">
      <alignment horizontal="left"/>
    </xf>
    <xf numFmtId="2" fontId="31" fillId="0" borderId="0" xfId="5" applyNumberFormat="1" applyFont="1" applyFill="1" applyBorder="1" applyAlignment="1">
      <alignment horizontal="left"/>
    </xf>
    <xf numFmtId="2" fontId="31" fillId="0" borderId="0" xfId="5" applyNumberFormat="1" applyFont="1" applyFill="1" applyBorder="1" applyAlignment="1">
      <alignment horizontal="center"/>
    </xf>
    <xf numFmtId="3" fontId="31" fillId="0" borderId="0" xfId="5" applyNumberFormat="1" applyFont="1" applyFill="1" applyBorder="1" applyAlignment="1">
      <alignment horizontal="center"/>
    </xf>
    <xf numFmtId="0" fontId="31" fillId="0" borderId="0" xfId="5" applyFont="1"/>
    <xf numFmtId="2" fontId="30" fillId="0" borderId="0" xfId="81" applyNumberFormat="1" applyFont="1" applyFill="1" applyAlignment="1">
      <alignment horizontal="center" wrapText="1"/>
    </xf>
    <xf numFmtId="0" fontId="31" fillId="0" borderId="0" xfId="81" applyFont="1" applyFill="1" applyBorder="1"/>
    <xf numFmtId="0" fontId="31" fillId="0" borderId="0" xfId="81" applyFont="1"/>
    <xf numFmtId="2" fontId="31" fillId="0" borderId="0" xfId="81" applyNumberFormat="1" applyFont="1" applyFill="1" applyBorder="1"/>
    <xf numFmtId="2" fontId="31" fillId="0" borderId="0" xfId="81" applyNumberFormat="1" applyFont="1" applyFill="1" applyBorder="1" applyAlignment="1">
      <alignment horizontal="center"/>
    </xf>
    <xf numFmtId="3" fontId="30" fillId="0" borderId="0" xfId="81" applyNumberFormat="1" applyFont="1" applyFill="1" applyBorder="1"/>
    <xf numFmtId="0" fontId="31" fillId="0" borderId="0" xfId="81" applyFont="1" applyFill="1"/>
    <xf numFmtId="2" fontId="30" fillId="0" borderId="0" xfId="5" applyNumberFormat="1" applyFont="1" applyFill="1" applyBorder="1" applyAlignment="1">
      <alignment horizontal="center"/>
    </xf>
    <xf numFmtId="2" fontId="30" fillId="0" borderId="0" xfId="5" applyNumberFormat="1" applyFont="1" applyFill="1" applyBorder="1" applyAlignment="1">
      <alignment horizontal="center"/>
    </xf>
    <xf numFmtId="0" fontId="30" fillId="0" borderId="1" xfId="5" applyFont="1" applyFill="1" applyBorder="1" applyAlignment="1">
      <alignment horizontal="center"/>
    </xf>
    <xf numFmtId="2" fontId="30" fillId="0" borderId="1" xfId="5" applyNumberFormat="1" applyFont="1" applyFill="1" applyBorder="1" applyAlignment="1">
      <alignment horizontal="center" vertical="center"/>
    </xf>
    <xf numFmtId="2" fontId="30" fillId="0" borderId="1" xfId="5" applyNumberFormat="1" applyFont="1" applyFill="1" applyBorder="1" applyAlignment="1">
      <alignment horizontal="center"/>
    </xf>
    <xf numFmtId="3" fontId="30" fillId="0" borderId="1" xfId="5" applyNumberFormat="1" applyFont="1" applyFill="1" applyBorder="1" applyAlignment="1">
      <alignment horizontal="center"/>
    </xf>
    <xf numFmtId="0" fontId="30" fillId="0" borderId="2" xfId="5" applyFont="1" applyFill="1" applyBorder="1" applyAlignment="1">
      <alignment horizontal="center"/>
    </xf>
    <xf numFmtId="2" fontId="30" fillId="0" borderId="2" xfId="5" applyNumberFormat="1" applyFont="1" applyFill="1" applyBorder="1" applyAlignment="1">
      <alignment horizontal="center" vertical="center"/>
    </xf>
    <xf numFmtId="2" fontId="30" fillId="0" borderId="2" xfId="5" applyNumberFormat="1" applyFont="1" applyFill="1" applyBorder="1" applyAlignment="1">
      <alignment horizontal="center"/>
    </xf>
    <xf numFmtId="3" fontId="30" fillId="0" borderId="2" xfId="5" applyNumberFormat="1" applyFont="1" applyFill="1" applyBorder="1" applyAlignment="1">
      <alignment horizontal="center"/>
    </xf>
    <xf numFmtId="2" fontId="31" fillId="0" borderId="6" xfId="5" applyNumberFormat="1" applyFont="1" applyFill="1" applyBorder="1" applyAlignment="1">
      <alignment horizontal="left" vertical="top"/>
    </xf>
    <xf numFmtId="2" fontId="31" fillId="0" borderId="6" xfId="5" applyNumberFormat="1" applyFont="1" applyFill="1" applyBorder="1" applyAlignment="1">
      <alignment horizontal="left" vertical="justify" wrapText="1"/>
    </xf>
    <xf numFmtId="2" fontId="31" fillId="0" borderId="6" xfId="5" applyNumberFormat="1" applyFont="1" applyFill="1" applyBorder="1" applyAlignment="1">
      <alignment horizontal="center" vertical="top"/>
    </xf>
    <xf numFmtId="4" fontId="31" fillId="0" borderId="6" xfId="5" applyNumberFormat="1" applyFont="1" applyFill="1" applyBorder="1" applyAlignment="1">
      <alignment horizontal="right" vertical="top"/>
    </xf>
    <xf numFmtId="2" fontId="2" fillId="0" borderId="0" xfId="5" applyNumberFormat="1" applyFont="1" applyFill="1" applyBorder="1" applyAlignment="1">
      <alignment horizontal="left"/>
    </xf>
    <xf numFmtId="0" fontId="2" fillId="0" borderId="0" xfId="5" applyFont="1" applyAlignment="1">
      <alignment horizontal="center"/>
    </xf>
    <xf numFmtId="3" fontId="2" fillId="0" borderId="0" xfId="5" applyNumberFormat="1" applyFont="1" applyFill="1" applyAlignment="1">
      <alignment horizontal="center"/>
    </xf>
    <xf numFmtId="2" fontId="31" fillId="0" borderId="0" xfId="5" applyNumberFormat="1" applyFont="1" applyFill="1" applyBorder="1" applyAlignment="1">
      <alignment horizontal="center" vertical="top"/>
    </xf>
    <xf numFmtId="0" fontId="30" fillId="0" borderId="3" xfId="5" applyFont="1" applyFill="1" applyBorder="1" applyAlignment="1">
      <alignment horizontal="center"/>
    </xf>
    <xf numFmtId="0" fontId="30" fillId="0" borderId="4" xfId="5" applyFont="1" applyFill="1" applyBorder="1" applyAlignment="1">
      <alignment horizontal="center"/>
    </xf>
    <xf numFmtId="0" fontId="30" fillId="0" borderId="5" xfId="5" applyFont="1" applyFill="1" applyBorder="1" applyAlignment="1">
      <alignment horizontal="center"/>
    </xf>
    <xf numFmtId="2" fontId="30" fillId="0" borderId="2" xfId="5" applyNumberFormat="1" applyFont="1" applyFill="1" applyBorder="1" applyAlignment="1">
      <alignment horizontal="center" vertical="center"/>
    </xf>
  </cellXfs>
  <cellStyles count="82"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Sheet2" xfId="69"/>
    <cellStyle name="Note" xfId="70"/>
    <cellStyle name="Output" xfId="71"/>
    <cellStyle name="TableStyleLight1" xfId="72"/>
    <cellStyle name="Title" xfId="73"/>
    <cellStyle name="Total" xfId="74"/>
    <cellStyle name="Warning Text" xfId="75"/>
    <cellStyle name="Обычный" xfId="0" builtinId="0"/>
    <cellStyle name="Обычный 2" xfId="76"/>
    <cellStyle name="Обычный 3" xfId="77"/>
    <cellStyle name="Обычный 4" xfId="78"/>
    <cellStyle name="Обычный 5" xfId="79"/>
    <cellStyle name="Обычный_1 ОКБ 2017" xfId="3"/>
    <cellStyle name="Обычный_2016 год прайсы" xfId="6"/>
    <cellStyle name="Обычный_Анестезии" xfId="14"/>
    <cellStyle name="Обычный_баклабаратория прайс" xfId="11"/>
    <cellStyle name="Обычный_гепатит" xfId="10"/>
    <cellStyle name="Обычный_Лист1" xfId="1"/>
    <cellStyle name="Обычный_ОВЛ расчет" xfId="5"/>
    <cellStyle name="Обычный_перайс операции" xfId="13"/>
    <cellStyle name="Обычный_передвижной флюорограф 2 ВАРИАНТ" xfId="12"/>
    <cellStyle name="Обычный_пиявки" xfId="81"/>
    <cellStyle name="Обычный_прайс манипуляцмии поликлиники" xfId="4"/>
    <cellStyle name="Обычный_прайс рентген" xfId="7"/>
    <cellStyle name="Обычный_Функциональная диагностика2015" xfId="9"/>
    <cellStyle name="Обычный_Функция внешнего дыхания" xfId="8"/>
    <cellStyle name="Финансовый 2" xfId="80"/>
    <cellStyle name="Финансовый_1 ОКБ 201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Normal="100" zoomScaleSheetLayoutView="100" workbookViewId="0">
      <selection activeCell="D3" sqref="D3"/>
    </sheetView>
  </sheetViews>
  <sheetFormatPr defaultRowHeight="12.75" customHeight="1"/>
  <cols>
    <col min="1" max="1" width="3.5703125" style="286" customWidth="1"/>
    <col min="2" max="2" width="56.42578125" style="287" customWidth="1"/>
    <col min="3" max="3" width="14.28515625" style="322" customWidth="1"/>
    <col min="4" max="4" width="16.7109375" style="323" customWidth="1"/>
    <col min="5" max="16384" width="9.140625" style="287"/>
  </cols>
  <sheetData>
    <row r="1" spans="1:4" ht="12.75" customHeight="1">
      <c r="C1" s="3"/>
      <c r="D1" s="4" t="s">
        <v>0</v>
      </c>
    </row>
    <row r="2" spans="1:4" ht="12.75" customHeight="1">
      <c r="C2" s="3"/>
      <c r="D2" s="4" t="s">
        <v>642</v>
      </c>
    </row>
    <row r="3" spans="1:4" ht="12.75" customHeight="1">
      <c r="C3" s="6"/>
      <c r="D3" s="4" t="s">
        <v>1</v>
      </c>
    </row>
    <row r="4" spans="1:4" ht="12.75" customHeight="1">
      <c r="C4" s="6"/>
      <c r="D4" s="4" t="s">
        <v>2</v>
      </c>
    </row>
    <row r="5" spans="1:4" ht="12.75" customHeight="1">
      <c r="C5" s="6"/>
      <c r="D5" s="4" t="s">
        <v>3</v>
      </c>
    </row>
    <row r="7" spans="1:4" ht="12.75" customHeight="1">
      <c r="A7" s="288"/>
      <c r="B7" s="286"/>
      <c r="C7" s="289"/>
      <c r="D7" s="290" t="s">
        <v>4</v>
      </c>
    </row>
    <row r="8" spans="1:4" ht="12.75" customHeight="1">
      <c r="A8" s="288"/>
      <c r="B8" s="286"/>
      <c r="C8" s="289"/>
      <c r="D8" s="290" t="s">
        <v>5</v>
      </c>
    </row>
    <row r="9" spans="1:4" ht="12.75" customHeight="1">
      <c r="A9" s="288"/>
      <c r="B9" s="286"/>
      <c r="C9" s="289"/>
      <c r="D9" s="290" t="s">
        <v>1</v>
      </c>
    </row>
    <row r="10" spans="1:4" ht="12.75" customHeight="1">
      <c r="A10" s="288"/>
      <c r="B10" s="286"/>
      <c r="C10" s="289"/>
      <c r="D10" s="290" t="s">
        <v>2</v>
      </c>
    </row>
    <row r="11" spans="1:4" ht="12.75" customHeight="1">
      <c r="A11" s="288"/>
      <c r="B11" s="286"/>
      <c r="C11" s="289"/>
      <c r="D11" s="290" t="s">
        <v>3</v>
      </c>
    </row>
    <row r="12" spans="1:4" ht="12.75" customHeight="1">
      <c r="A12" s="291"/>
      <c r="B12" s="286"/>
      <c r="C12" s="292"/>
      <c r="D12" s="290" t="s">
        <v>6</v>
      </c>
    </row>
    <row r="13" spans="1:4" ht="12.75" customHeight="1">
      <c r="A13" s="291"/>
      <c r="B13" s="286"/>
      <c r="C13" s="292"/>
      <c r="D13" s="290"/>
    </row>
    <row r="14" spans="1:4" ht="15" customHeight="1">
      <c r="A14" s="293" t="s">
        <v>7</v>
      </c>
      <c r="B14" s="293"/>
      <c r="C14" s="293"/>
      <c r="D14" s="293"/>
    </row>
    <row r="15" spans="1:4" ht="15" customHeight="1">
      <c r="A15" s="294" t="s">
        <v>8</v>
      </c>
      <c r="B15" s="294"/>
      <c r="C15" s="294"/>
      <c r="D15" s="294"/>
    </row>
    <row r="16" spans="1:4" ht="15" customHeight="1">
      <c r="A16" s="293" t="s">
        <v>9</v>
      </c>
      <c r="B16" s="293"/>
      <c r="C16" s="293"/>
      <c r="D16" s="293"/>
    </row>
    <row r="17" spans="1:5" s="299" customFormat="1" ht="12" customHeight="1">
      <c r="A17" s="295"/>
      <c r="B17" s="296"/>
      <c r="C17" s="297"/>
      <c r="D17" s="298"/>
    </row>
    <row r="18" spans="1:5" s="302" customFormat="1" ht="12.75" hidden="1" customHeight="1">
      <c r="A18" s="300" t="s">
        <v>627</v>
      </c>
      <c r="B18" s="300"/>
      <c r="C18" s="300"/>
      <c r="D18" s="300"/>
      <c r="E18" s="301"/>
    </row>
    <row r="19" spans="1:5" s="302" customFormat="1" ht="12.75" hidden="1" customHeight="1">
      <c r="A19" s="300" t="s">
        <v>628</v>
      </c>
      <c r="B19" s="300"/>
      <c r="C19" s="300"/>
      <c r="D19" s="300"/>
      <c r="E19" s="301"/>
    </row>
    <row r="20" spans="1:5" s="302" customFormat="1" ht="12.75" hidden="1" customHeight="1">
      <c r="A20" s="300" t="s">
        <v>629</v>
      </c>
      <c r="B20" s="300"/>
      <c r="C20" s="300"/>
      <c r="D20" s="300"/>
      <c r="E20" s="301"/>
    </row>
    <row r="21" spans="1:5" s="302" customFormat="1" ht="12.75" hidden="1" customHeight="1">
      <c r="A21" s="301"/>
      <c r="B21" s="303"/>
      <c r="C21" s="304"/>
      <c r="D21" s="305"/>
      <c r="E21" s="306"/>
    </row>
    <row r="22" spans="1:5" s="299" customFormat="1" ht="12" customHeight="1">
      <c r="A22" s="307"/>
      <c r="B22" s="307"/>
      <c r="C22" s="307"/>
      <c r="D22" s="307"/>
    </row>
    <row r="23" spans="1:5" s="299" customFormat="1" ht="12" customHeight="1">
      <c r="A23" s="308"/>
      <c r="B23" s="308"/>
      <c r="C23" s="308"/>
      <c r="D23" s="308"/>
    </row>
    <row r="24" spans="1:5" s="299" customFormat="1" ht="12" customHeight="1">
      <c r="A24" s="309" t="s">
        <v>14</v>
      </c>
      <c r="B24" s="310" t="s">
        <v>15</v>
      </c>
      <c r="C24" s="311" t="s">
        <v>16</v>
      </c>
      <c r="D24" s="312" t="s">
        <v>17</v>
      </c>
    </row>
    <row r="25" spans="1:5" s="299" customFormat="1" ht="12" customHeight="1">
      <c r="A25" s="313" t="s">
        <v>18</v>
      </c>
      <c r="B25" s="314"/>
      <c r="C25" s="315" t="s">
        <v>19</v>
      </c>
      <c r="D25" s="316" t="s">
        <v>20</v>
      </c>
    </row>
    <row r="26" spans="1:5" s="299" customFormat="1" ht="12" customHeight="1">
      <c r="A26" s="325" t="s">
        <v>634</v>
      </c>
      <c r="B26" s="326"/>
      <c r="C26" s="326"/>
      <c r="D26" s="327"/>
    </row>
    <row r="27" spans="1:5" ht="15" customHeight="1">
      <c r="A27" s="317" t="s">
        <v>81</v>
      </c>
      <c r="B27" s="318" t="s">
        <v>635</v>
      </c>
      <c r="C27" s="319" t="s">
        <v>25</v>
      </c>
      <c r="D27" s="320">
        <v>180</v>
      </c>
    </row>
    <row r="28" spans="1:5" ht="25.5" customHeight="1">
      <c r="A28" s="317" t="s">
        <v>84</v>
      </c>
      <c r="B28" s="318" t="s">
        <v>636</v>
      </c>
      <c r="C28" s="319" t="s">
        <v>108</v>
      </c>
      <c r="D28" s="320">
        <f>80+268</f>
        <v>348</v>
      </c>
    </row>
    <row r="29" spans="1:5" ht="12" customHeight="1">
      <c r="A29" s="321"/>
    </row>
    <row r="30" spans="1:5" ht="12" customHeight="1">
      <c r="A30" s="321"/>
    </row>
    <row r="31" spans="1:5" ht="12" customHeight="1"/>
    <row r="32" spans="1:5" ht="12" customHeight="1"/>
    <row r="33" spans="1:5" ht="12" customHeight="1"/>
    <row r="34" spans="1:5" ht="12" customHeight="1">
      <c r="B34" s="293" t="s">
        <v>619</v>
      </c>
      <c r="C34" s="293"/>
      <c r="D34" s="293"/>
    </row>
    <row r="35" spans="1:5" ht="12" customHeight="1">
      <c r="B35" s="294" t="s">
        <v>8</v>
      </c>
      <c r="C35" s="294"/>
      <c r="D35" s="294"/>
    </row>
    <row r="36" spans="1:5" ht="12" customHeight="1">
      <c r="B36" s="293" t="s">
        <v>9</v>
      </c>
      <c r="C36" s="293"/>
      <c r="D36" s="293"/>
    </row>
    <row r="37" spans="1:5" ht="12" customHeight="1">
      <c r="B37" s="295"/>
      <c r="C37" s="296"/>
      <c r="D37" s="297"/>
    </row>
    <row r="38" spans="1:5" ht="12" customHeight="1">
      <c r="B38" s="301"/>
      <c r="C38" s="303"/>
      <c r="D38" s="304"/>
    </row>
    <row r="39" spans="1:5" ht="12" customHeight="1">
      <c r="B39" s="307"/>
      <c r="C39" s="307"/>
      <c r="D39" s="307"/>
    </row>
    <row r="40" spans="1:5" ht="12" customHeight="1">
      <c r="B40" s="308"/>
      <c r="C40" s="308"/>
      <c r="D40" s="308"/>
    </row>
    <row r="41" spans="1:5" ht="12" customHeight="1">
      <c r="A41" s="309" t="s">
        <v>14</v>
      </c>
      <c r="B41" s="310" t="s">
        <v>15</v>
      </c>
      <c r="C41" s="311" t="s">
        <v>16</v>
      </c>
      <c r="D41" s="287"/>
    </row>
    <row r="42" spans="1:5" ht="12" customHeight="1">
      <c r="A42" s="313" t="s">
        <v>18</v>
      </c>
      <c r="B42" s="314"/>
      <c r="C42" s="315" t="s">
        <v>19</v>
      </c>
      <c r="D42" s="287"/>
    </row>
    <row r="43" spans="1:5" ht="12" customHeight="1">
      <c r="A43" s="313"/>
      <c r="B43" s="328" t="s">
        <v>634</v>
      </c>
      <c r="C43" s="315"/>
      <c r="D43" s="287"/>
    </row>
    <row r="44" spans="1:5" ht="17.25" customHeight="1">
      <c r="A44" s="317" t="s">
        <v>81</v>
      </c>
      <c r="B44" s="318" t="s">
        <v>635</v>
      </c>
      <c r="C44" s="319" t="s">
        <v>25</v>
      </c>
      <c r="D44" s="324"/>
    </row>
    <row r="45" spans="1:5" ht="28.5" customHeight="1">
      <c r="A45" s="317" t="s">
        <v>84</v>
      </c>
      <c r="B45" s="318" t="s">
        <v>636</v>
      </c>
      <c r="C45" s="319" t="s">
        <v>108</v>
      </c>
    </row>
    <row r="46" spans="1:5" s="323" customFormat="1" ht="12" customHeight="1">
      <c r="A46" s="286"/>
      <c r="B46" s="287"/>
      <c r="C46" s="322"/>
      <c r="E46" s="287"/>
    </row>
    <row r="47" spans="1:5" s="323" customFormat="1" ht="12" customHeight="1">
      <c r="A47" s="286"/>
      <c r="B47" s="287"/>
      <c r="C47" s="322"/>
      <c r="E47" s="287"/>
    </row>
    <row r="48" spans="1:5" s="323" customFormat="1" ht="15.75" customHeight="1">
      <c r="A48" s="1" t="s">
        <v>615</v>
      </c>
      <c r="B48" s="2"/>
      <c r="C48" s="322"/>
      <c r="E48" s="287"/>
    </row>
    <row r="49" spans="1:5" s="323" customFormat="1" ht="15.75" customHeight="1">
      <c r="A49" s="1"/>
      <c r="B49" s="2"/>
      <c r="C49" s="322"/>
      <c r="E49" s="287"/>
    </row>
    <row r="50" spans="1:5" s="323" customFormat="1" ht="15.75" customHeight="1">
      <c r="A50" s="1" t="s">
        <v>616</v>
      </c>
      <c r="B50" s="2"/>
      <c r="C50" s="322"/>
      <c r="E50" s="287"/>
    </row>
    <row r="51" spans="1:5" s="323" customFormat="1" ht="15.75" customHeight="1">
      <c r="A51" s="272" t="s">
        <v>617</v>
      </c>
      <c r="B51" s="2"/>
      <c r="C51" s="322"/>
      <c r="E51" s="287"/>
    </row>
    <row r="52" spans="1:5" s="323" customFormat="1" ht="15.75" customHeight="1">
      <c r="A52" s="1"/>
      <c r="B52" s="2"/>
      <c r="C52" s="322"/>
      <c r="E52" s="287"/>
    </row>
    <row r="53" spans="1:5" s="323" customFormat="1" ht="12" customHeight="1">
      <c r="A53" s="286"/>
      <c r="B53" s="287"/>
      <c r="C53" s="322"/>
      <c r="E53" s="287"/>
    </row>
    <row r="54" spans="1:5" s="323" customFormat="1" ht="12" customHeight="1">
      <c r="A54" s="286"/>
      <c r="B54" s="287"/>
      <c r="C54" s="322"/>
      <c r="E54" s="287"/>
    </row>
    <row r="55" spans="1:5" s="323" customFormat="1" ht="12" customHeight="1">
      <c r="A55" s="286"/>
      <c r="B55" s="287"/>
      <c r="C55" s="322"/>
      <c r="E55" s="287"/>
    </row>
    <row r="56" spans="1:5" s="323" customFormat="1" ht="12" customHeight="1">
      <c r="A56" s="286"/>
      <c r="B56" s="287"/>
      <c r="C56" s="322"/>
      <c r="E56" s="287"/>
    </row>
    <row r="57" spans="1:5" s="323" customFormat="1" ht="12" customHeight="1">
      <c r="A57" s="286"/>
      <c r="B57" s="287"/>
      <c r="C57" s="322"/>
      <c r="E57" s="287"/>
    </row>
    <row r="58" spans="1:5" s="323" customFormat="1" ht="12" customHeight="1">
      <c r="A58" s="286"/>
      <c r="B58" s="287"/>
      <c r="C58" s="322"/>
      <c r="E58" s="287"/>
    </row>
    <row r="59" spans="1:5" s="323" customFormat="1" ht="12" customHeight="1">
      <c r="A59" s="286"/>
      <c r="B59" s="287"/>
      <c r="C59" s="322"/>
      <c r="E59" s="287"/>
    </row>
    <row r="60" spans="1:5" s="323" customFormat="1" ht="12" customHeight="1">
      <c r="A60" s="286"/>
      <c r="B60" s="287"/>
      <c r="C60" s="322"/>
      <c r="E60" s="287"/>
    </row>
    <row r="61" spans="1:5" ht="12" customHeight="1"/>
    <row r="62" spans="1:5" ht="12" customHeight="1"/>
    <row r="63" spans="1:5" ht="12" customHeight="1"/>
    <row r="64" spans="1:5" ht="12" customHeight="1"/>
    <row r="65" ht="12" customHeight="1"/>
    <row r="66" ht="12" customHeight="1"/>
    <row r="67" ht="12" customHeight="1"/>
    <row r="68" ht="12" customHeight="1"/>
    <row r="69" ht="12" customHeight="1"/>
  </sheetData>
  <mergeCells count="14">
    <mergeCell ref="B39:D39"/>
    <mergeCell ref="B41:B42"/>
    <mergeCell ref="A22:D22"/>
    <mergeCell ref="B24:B25"/>
    <mergeCell ref="A26:D26"/>
    <mergeCell ref="B34:D34"/>
    <mergeCell ref="B35:D35"/>
    <mergeCell ref="B36:D36"/>
    <mergeCell ref="A14:D14"/>
    <mergeCell ref="A15:D15"/>
    <mergeCell ref="A16:D16"/>
    <mergeCell ref="A18:D18"/>
    <mergeCell ref="A19:D19"/>
    <mergeCell ref="A20:D20"/>
  </mergeCells>
  <pageMargins left="0.78740157480314965" right="0.39370078740157483" top="0.78740157480314965" bottom="0.78740157480314965" header="0" footer="0"/>
  <pageSetup paperSize="9" orientation="portrait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1"/>
  <sheetViews>
    <sheetView zoomScaleNormal="100" zoomScaleSheetLayoutView="100" workbookViewId="0">
      <selection activeCell="B26" sqref="B26"/>
    </sheetView>
  </sheetViews>
  <sheetFormatPr defaultRowHeight="12.75" customHeight="1"/>
  <cols>
    <col min="1" max="1" width="3.5703125" style="286" customWidth="1"/>
    <col min="2" max="2" width="56.42578125" style="287" customWidth="1"/>
    <col min="3" max="3" width="14.28515625" style="322" customWidth="1"/>
    <col min="4" max="4" width="16.7109375" style="323" customWidth="1"/>
    <col min="5" max="16384" width="9.140625" style="287"/>
  </cols>
  <sheetData>
    <row r="1" spans="1:4" ht="12.75" customHeight="1">
      <c r="C1" s="3"/>
      <c r="D1" s="4" t="s">
        <v>0</v>
      </c>
    </row>
    <row r="2" spans="1:4" ht="12.75" customHeight="1">
      <c r="C2" s="3"/>
      <c r="D2" s="4" t="s">
        <v>641</v>
      </c>
    </row>
    <row r="3" spans="1:4" ht="12.75" customHeight="1">
      <c r="C3" s="6"/>
      <c r="D3" s="4" t="s">
        <v>1</v>
      </c>
    </row>
    <row r="4" spans="1:4" ht="12.75" customHeight="1">
      <c r="C4" s="6"/>
      <c r="D4" s="4" t="s">
        <v>2</v>
      </c>
    </row>
    <row r="5" spans="1:4" ht="12.75" customHeight="1">
      <c r="C5" s="6"/>
      <c r="D5" s="4" t="s">
        <v>3</v>
      </c>
    </row>
    <row r="7" spans="1:4" ht="12.75" customHeight="1">
      <c r="A7" s="288"/>
      <c r="B7" s="286"/>
      <c r="C7" s="289"/>
      <c r="D7" s="290" t="s">
        <v>4</v>
      </c>
    </row>
    <row r="8" spans="1:4" ht="12.75" customHeight="1">
      <c r="A8" s="288"/>
      <c r="B8" s="286"/>
      <c r="C8" s="289"/>
      <c r="D8" s="290" t="s">
        <v>5</v>
      </c>
    </row>
    <row r="9" spans="1:4" ht="12.75" customHeight="1">
      <c r="A9" s="288"/>
      <c r="B9" s="286"/>
      <c r="C9" s="289"/>
      <c r="D9" s="290" t="s">
        <v>1</v>
      </c>
    </row>
    <row r="10" spans="1:4" ht="12.75" customHeight="1">
      <c r="A10" s="288"/>
      <c r="B10" s="286"/>
      <c r="C10" s="289"/>
      <c r="D10" s="290" t="s">
        <v>2</v>
      </c>
    </row>
    <row r="11" spans="1:4" ht="12.75" customHeight="1">
      <c r="A11" s="288"/>
      <c r="B11" s="286"/>
      <c r="C11" s="289"/>
      <c r="D11" s="290" t="s">
        <v>3</v>
      </c>
    </row>
    <row r="12" spans="1:4" ht="12.75" customHeight="1">
      <c r="A12" s="291"/>
      <c r="B12" s="286"/>
      <c r="C12" s="292"/>
      <c r="D12" s="290" t="s">
        <v>6</v>
      </c>
    </row>
    <row r="13" spans="1:4" ht="12.75" customHeight="1">
      <c r="A13" s="291"/>
      <c r="B13" s="286"/>
      <c r="C13" s="292"/>
      <c r="D13" s="290"/>
    </row>
    <row r="14" spans="1:4" ht="15" customHeight="1">
      <c r="A14" s="293" t="s">
        <v>7</v>
      </c>
      <c r="B14" s="293"/>
      <c r="C14" s="293"/>
      <c r="D14" s="293"/>
    </row>
    <row r="15" spans="1:4" ht="15" customHeight="1">
      <c r="A15" s="294" t="s">
        <v>8</v>
      </c>
      <c r="B15" s="294"/>
      <c r="C15" s="294"/>
      <c r="D15" s="294"/>
    </row>
    <row r="16" spans="1:4" ht="15" customHeight="1">
      <c r="A16" s="293" t="s">
        <v>9</v>
      </c>
      <c r="B16" s="293"/>
      <c r="C16" s="293"/>
      <c r="D16" s="293"/>
    </row>
    <row r="17" spans="1:5" s="299" customFormat="1" ht="12" customHeight="1">
      <c r="A17" s="295"/>
      <c r="B17" s="296"/>
      <c r="C17" s="297"/>
      <c r="D17" s="298"/>
    </row>
    <row r="18" spans="1:5" s="302" customFormat="1" ht="12.75" hidden="1" customHeight="1">
      <c r="A18" s="300" t="s">
        <v>627</v>
      </c>
      <c r="B18" s="300"/>
      <c r="C18" s="300"/>
      <c r="D18" s="300"/>
      <c r="E18" s="301"/>
    </row>
    <row r="19" spans="1:5" s="302" customFormat="1" ht="12.75" hidden="1" customHeight="1">
      <c r="A19" s="300" t="s">
        <v>628</v>
      </c>
      <c r="B19" s="300"/>
      <c r="C19" s="300"/>
      <c r="D19" s="300"/>
      <c r="E19" s="301"/>
    </row>
    <row r="20" spans="1:5" s="302" customFormat="1" ht="12.75" hidden="1" customHeight="1">
      <c r="A20" s="300" t="s">
        <v>629</v>
      </c>
      <c r="B20" s="300"/>
      <c r="C20" s="300"/>
      <c r="D20" s="300"/>
      <c r="E20" s="301"/>
    </row>
    <row r="21" spans="1:5" s="302" customFormat="1" ht="12.75" hidden="1" customHeight="1">
      <c r="A21" s="301"/>
      <c r="B21" s="303"/>
      <c r="C21" s="304"/>
      <c r="D21" s="305"/>
      <c r="E21" s="306"/>
    </row>
    <row r="22" spans="1:5" s="299" customFormat="1" ht="12" customHeight="1">
      <c r="A22" s="307"/>
      <c r="B22" s="307"/>
      <c r="C22" s="307"/>
      <c r="D22" s="307"/>
    </row>
    <row r="23" spans="1:5" s="299" customFormat="1" ht="12" customHeight="1">
      <c r="A23" s="308"/>
      <c r="B23" s="308"/>
      <c r="C23" s="308"/>
      <c r="D23" s="308"/>
    </row>
    <row r="24" spans="1:5" s="299" customFormat="1" ht="12" customHeight="1">
      <c r="A24" s="309" t="s">
        <v>14</v>
      </c>
      <c r="B24" s="310" t="s">
        <v>15</v>
      </c>
      <c r="C24" s="311" t="s">
        <v>16</v>
      </c>
      <c r="D24" s="312" t="s">
        <v>17</v>
      </c>
    </row>
    <row r="25" spans="1:5" s="299" customFormat="1" ht="12" customHeight="1">
      <c r="A25" s="313" t="s">
        <v>18</v>
      </c>
      <c r="B25" s="314"/>
      <c r="C25" s="315" t="s">
        <v>19</v>
      </c>
      <c r="D25" s="316" t="s">
        <v>20</v>
      </c>
    </row>
    <row r="26" spans="1:5" ht="15" customHeight="1">
      <c r="A26" s="317" t="s">
        <v>81</v>
      </c>
      <c r="B26" s="318" t="s">
        <v>630</v>
      </c>
      <c r="C26" s="319" t="s">
        <v>25</v>
      </c>
      <c r="D26" s="320">
        <v>180</v>
      </c>
    </row>
    <row r="27" spans="1:5" ht="25.5" customHeight="1">
      <c r="A27" s="317" t="s">
        <v>84</v>
      </c>
      <c r="B27" s="318" t="s">
        <v>631</v>
      </c>
      <c r="C27" s="319" t="s">
        <v>108</v>
      </c>
      <c r="D27" s="320">
        <v>932</v>
      </c>
    </row>
    <row r="28" spans="1:5" ht="28.5" customHeight="1">
      <c r="A28" s="317" t="s">
        <v>86</v>
      </c>
      <c r="B28" s="318" t="s">
        <v>632</v>
      </c>
      <c r="C28" s="319" t="s">
        <v>108</v>
      </c>
      <c r="D28" s="320">
        <v>696</v>
      </c>
    </row>
    <row r="29" spans="1:5" ht="24.75" customHeight="1">
      <c r="A29" s="317" t="s">
        <v>88</v>
      </c>
      <c r="B29" s="318" t="s">
        <v>633</v>
      </c>
      <c r="C29" s="319" t="s">
        <v>108</v>
      </c>
      <c r="D29" s="320">
        <v>495</v>
      </c>
    </row>
    <row r="30" spans="1:5" ht="12" customHeight="1">
      <c r="A30" s="321"/>
    </row>
    <row r="31" spans="1:5" ht="12" customHeight="1">
      <c r="A31" s="321"/>
    </row>
    <row r="32" spans="1:5" ht="12" customHeight="1"/>
    <row r="33" spans="1:4" ht="12" customHeight="1"/>
    <row r="34" spans="1:4" ht="12" customHeight="1"/>
    <row r="35" spans="1:4" ht="12" customHeight="1">
      <c r="B35" s="293" t="s">
        <v>619</v>
      </c>
      <c r="C35" s="293"/>
      <c r="D35" s="293"/>
    </row>
    <row r="36" spans="1:4" ht="12" customHeight="1">
      <c r="B36" s="294" t="s">
        <v>8</v>
      </c>
      <c r="C36" s="294"/>
      <c r="D36" s="294"/>
    </row>
    <row r="37" spans="1:4" ht="12" customHeight="1">
      <c r="B37" s="293" t="s">
        <v>9</v>
      </c>
      <c r="C37" s="293"/>
      <c r="D37" s="293"/>
    </row>
    <row r="38" spans="1:4" ht="12" customHeight="1">
      <c r="B38" s="295"/>
      <c r="C38" s="296"/>
      <c r="D38" s="297"/>
    </row>
    <row r="39" spans="1:4" ht="12" customHeight="1">
      <c r="B39" s="301"/>
      <c r="C39" s="303"/>
      <c r="D39" s="304"/>
    </row>
    <row r="40" spans="1:4" ht="12" customHeight="1">
      <c r="B40" s="307"/>
      <c r="C40" s="307"/>
      <c r="D40" s="307"/>
    </row>
    <row r="41" spans="1:4" ht="12" customHeight="1">
      <c r="B41" s="308"/>
      <c r="C41" s="308"/>
      <c r="D41" s="308"/>
    </row>
    <row r="42" spans="1:4" ht="12" customHeight="1">
      <c r="A42" s="309" t="s">
        <v>14</v>
      </c>
      <c r="B42" s="310" t="s">
        <v>15</v>
      </c>
      <c r="C42" s="311" t="s">
        <v>16</v>
      </c>
      <c r="D42" s="287"/>
    </row>
    <row r="43" spans="1:4" ht="12" customHeight="1">
      <c r="A43" s="313" t="s">
        <v>18</v>
      </c>
      <c r="B43" s="314"/>
      <c r="C43" s="315" t="s">
        <v>19</v>
      </c>
      <c r="D43" s="287"/>
    </row>
    <row r="44" spans="1:4" ht="17.25" customHeight="1">
      <c r="A44" s="317" t="s">
        <v>81</v>
      </c>
      <c r="B44" s="318" t="s">
        <v>630</v>
      </c>
      <c r="C44" s="319" t="s">
        <v>25</v>
      </c>
      <c r="D44" s="324"/>
    </row>
    <row r="45" spans="1:4" ht="28.5" customHeight="1">
      <c r="A45" s="317" t="s">
        <v>84</v>
      </c>
      <c r="B45" s="318" t="s">
        <v>631</v>
      </c>
      <c r="C45" s="319" t="s">
        <v>108</v>
      </c>
    </row>
    <row r="46" spans="1:4" ht="28.5" customHeight="1">
      <c r="A46" s="317" t="s">
        <v>86</v>
      </c>
      <c r="B46" s="318" t="s">
        <v>632</v>
      </c>
      <c r="C46" s="319" t="s">
        <v>108</v>
      </c>
    </row>
    <row r="47" spans="1:4" ht="26.25" customHeight="1">
      <c r="A47" s="317">
        <v>1</v>
      </c>
      <c r="B47" s="318" t="s">
        <v>633</v>
      </c>
      <c r="C47" s="319" t="s">
        <v>108</v>
      </c>
    </row>
    <row r="48" spans="1:4" ht="12" customHeight="1"/>
    <row r="49" spans="1:2" ht="12" customHeight="1"/>
    <row r="50" spans="1:2" ht="15.75" customHeight="1">
      <c r="A50" s="1" t="s">
        <v>615</v>
      </c>
      <c r="B50" s="2"/>
    </row>
    <row r="51" spans="1:2" ht="15.75" customHeight="1">
      <c r="A51" s="1"/>
      <c r="B51" s="2"/>
    </row>
    <row r="52" spans="1:2" ht="15.75" customHeight="1">
      <c r="A52" s="1" t="s">
        <v>616</v>
      </c>
      <c r="B52" s="2"/>
    </row>
    <row r="53" spans="1:2" ht="15.75" customHeight="1">
      <c r="A53" s="272" t="s">
        <v>617</v>
      </c>
      <c r="B53" s="2"/>
    </row>
    <row r="54" spans="1:2" ht="15.75" customHeight="1">
      <c r="A54" s="1"/>
      <c r="B54" s="2"/>
    </row>
    <row r="55" spans="1:2" ht="12" customHeight="1"/>
    <row r="56" spans="1:2" ht="12" customHeight="1"/>
    <row r="57" spans="1:2" ht="12" customHeight="1"/>
    <row r="58" spans="1:2" ht="12" customHeight="1"/>
    <row r="59" spans="1:2" ht="12" customHeight="1"/>
    <row r="60" spans="1:2" ht="12" customHeight="1"/>
    <row r="61" spans="1:2" ht="12" customHeight="1"/>
    <row r="62" spans="1:2" ht="12" customHeight="1"/>
    <row r="63" spans="1:2" ht="12" customHeight="1"/>
    <row r="64" spans="1: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</sheetData>
  <mergeCells count="13">
    <mergeCell ref="B42:B43"/>
    <mergeCell ref="A22:D22"/>
    <mergeCell ref="B24:B25"/>
    <mergeCell ref="B35:D35"/>
    <mergeCell ref="B36:D36"/>
    <mergeCell ref="B37:D37"/>
    <mergeCell ref="B40:D40"/>
    <mergeCell ref="A14:D14"/>
    <mergeCell ref="A15:D15"/>
    <mergeCell ref="A16:D16"/>
    <mergeCell ref="A18:D18"/>
    <mergeCell ref="A19:D19"/>
    <mergeCell ref="A20:D20"/>
  </mergeCells>
  <pageMargins left="0.78740157480314965" right="0.39370078740157483" top="0.78740157480314965" bottom="0.78740157480314965" header="0" footer="0"/>
  <pageSetup paperSize="9" orientation="portrait" useFirstPageNumber="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HJ614"/>
  <sheetViews>
    <sheetView zoomScaleNormal="100" zoomScaleSheetLayoutView="100" workbookViewId="0">
      <selection activeCell="D8" sqref="D8"/>
    </sheetView>
  </sheetViews>
  <sheetFormatPr defaultRowHeight="12.75" customHeight="1"/>
  <cols>
    <col min="1" max="1" width="7.28515625" style="1" customWidth="1"/>
    <col min="2" max="2" width="78.5703125" style="2" customWidth="1"/>
    <col min="3" max="3" width="15.85546875" style="3" customWidth="1"/>
    <col min="4" max="4" width="20.5703125" style="271" customWidth="1"/>
    <col min="5" max="16384" width="9.140625" style="5"/>
  </cols>
  <sheetData>
    <row r="1" spans="1:5" ht="12.75" customHeight="1">
      <c r="D1" s="4" t="s">
        <v>0</v>
      </c>
    </row>
    <row r="2" spans="1:5" ht="12.75" customHeight="1">
      <c r="D2" s="4" t="s">
        <v>620</v>
      </c>
    </row>
    <row r="3" spans="1:5" ht="12.75" customHeight="1">
      <c r="D3" s="4" t="s">
        <v>643</v>
      </c>
    </row>
    <row r="4" spans="1:5" ht="12.75" customHeight="1">
      <c r="C4" s="6"/>
      <c r="D4" s="4" t="s">
        <v>1</v>
      </c>
      <c r="E4" s="4"/>
    </row>
    <row r="5" spans="1:5" ht="12.75" customHeight="1">
      <c r="C5" s="6"/>
      <c r="D5" s="4" t="s">
        <v>2</v>
      </c>
      <c r="E5" s="4"/>
    </row>
    <row r="6" spans="1:5" ht="12.75" customHeight="1">
      <c r="C6" s="6"/>
      <c r="D6" s="4" t="s">
        <v>3</v>
      </c>
      <c r="E6" s="4"/>
    </row>
    <row r="7" spans="1:5" ht="12.75" customHeight="1">
      <c r="C7" s="6"/>
      <c r="D7" s="4"/>
      <c r="E7" s="4"/>
    </row>
    <row r="8" spans="1:5" ht="12.75" customHeight="1">
      <c r="A8" s="7"/>
      <c r="B8" s="8"/>
      <c r="C8" s="6"/>
      <c r="D8" s="4" t="s">
        <v>4</v>
      </c>
    </row>
    <row r="9" spans="1:5" ht="12.75" customHeight="1">
      <c r="A9" s="7"/>
      <c r="B9" s="8"/>
      <c r="C9" s="6"/>
      <c r="D9" s="4" t="s">
        <v>5</v>
      </c>
    </row>
    <row r="10" spans="1:5" ht="12.75" customHeight="1">
      <c r="A10" s="7"/>
      <c r="B10" s="8"/>
      <c r="C10" s="6"/>
      <c r="D10" s="4" t="s">
        <v>1</v>
      </c>
    </row>
    <row r="11" spans="1:5" ht="12.75" customHeight="1">
      <c r="A11" s="7"/>
      <c r="B11" s="8"/>
      <c r="C11" s="6"/>
      <c r="D11" s="4" t="s">
        <v>2</v>
      </c>
    </row>
    <row r="12" spans="1:5" ht="12.75" customHeight="1">
      <c r="A12" s="7"/>
      <c r="B12" s="8"/>
      <c r="C12" s="6"/>
      <c r="D12" s="4" t="s">
        <v>3</v>
      </c>
    </row>
    <row r="13" spans="1:5" ht="12.75" customHeight="1">
      <c r="A13" s="9"/>
      <c r="B13" s="8"/>
      <c r="C13" s="10"/>
      <c r="D13" s="4" t="s">
        <v>6</v>
      </c>
    </row>
    <row r="14" spans="1:5" ht="12.75" customHeight="1">
      <c r="A14" s="9"/>
      <c r="B14" s="8"/>
      <c r="C14" s="10"/>
      <c r="D14" s="4"/>
    </row>
    <row r="15" spans="1:5" ht="12.75" customHeight="1">
      <c r="A15" s="11" t="s">
        <v>7</v>
      </c>
      <c r="B15" s="11"/>
      <c r="C15" s="11"/>
      <c r="D15" s="11"/>
    </row>
    <row r="16" spans="1:5" ht="12.75" customHeight="1">
      <c r="A16" s="12" t="s">
        <v>8</v>
      </c>
      <c r="B16" s="12"/>
      <c r="C16" s="12"/>
      <c r="D16" s="12"/>
    </row>
    <row r="17" spans="1:4" ht="12.75" customHeight="1">
      <c r="A17" s="11" t="s">
        <v>9</v>
      </c>
      <c r="B17" s="11"/>
      <c r="C17" s="11"/>
      <c r="D17" s="11"/>
    </row>
    <row r="18" spans="1:4" ht="12.75" customHeight="1">
      <c r="B18" s="8"/>
      <c r="C18" s="13"/>
      <c r="D18" s="14"/>
    </row>
    <row r="19" spans="1:4" ht="12.75" customHeight="1">
      <c r="A19" s="15" t="s">
        <v>10</v>
      </c>
      <c r="B19" s="15"/>
      <c r="C19" s="15"/>
      <c r="D19" s="15"/>
    </row>
    <row r="20" spans="1:4" ht="12.75" customHeight="1">
      <c r="A20" s="16" t="s">
        <v>11</v>
      </c>
      <c r="B20" s="16"/>
      <c r="C20" s="16"/>
      <c r="D20" s="16"/>
    </row>
    <row r="21" spans="1:4" ht="12.75" customHeight="1">
      <c r="A21" s="16" t="s">
        <v>12</v>
      </c>
      <c r="B21" s="16"/>
      <c r="C21" s="16"/>
      <c r="D21" s="16"/>
    </row>
    <row r="22" spans="1:4" ht="12.75" customHeight="1">
      <c r="A22" s="17" t="s">
        <v>13</v>
      </c>
      <c r="B22" s="17"/>
      <c r="C22" s="17"/>
      <c r="D22" s="17"/>
    </row>
    <row r="23" spans="1:4" ht="12.75" customHeight="1">
      <c r="A23" s="18"/>
      <c r="B23" s="19"/>
      <c r="C23" s="18"/>
      <c r="D23" s="20"/>
    </row>
    <row r="24" spans="1:4" ht="12.75" customHeight="1">
      <c r="A24" s="21" t="s">
        <v>14</v>
      </c>
      <c r="B24" s="22" t="s">
        <v>15</v>
      </c>
      <c r="C24" s="23" t="s">
        <v>16</v>
      </c>
      <c r="D24" s="24" t="s">
        <v>17</v>
      </c>
    </row>
    <row r="25" spans="1:4" ht="12.75" customHeight="1">
      <c r="A25" s="25" t="s">
        <v>18</v>
      </c>
      <c r="B25" s="26"/>
      <c r="C25" s="27" t="s">
        <v>19</v>
      </c>
      <c r="D25" s="28" t="s">
        <v>20</v>
      </c>
    </row>
    <row r="26" spans="1:4" ht="15" customHeight="1">
      <c r="A26" s="29"/>
      <c r="B26" s="30"/>
      <c r="C26" s="30"/>
      <c r="D26" s="31"/>
    </row>
    <row r="27" spans="1:4" ht="15" customHeight="1">
      <c r="A27" s="32" t="s">
        <v>21</v>
      </c>
      <c r="B27" s="33" t="s">
        <v>22</v>
      </c>
      <c r="C27" s="34"/>
      <c r="D27" s="35"/>
    </row>
    <row r="28" spans="1:4" ht="21.75" customHeight="1">
      <c r="A28" s="36" t="s">
        <v>23</v>
      </c>
      <c r="B28" s="36"/>
      <c r="C28" s="36"/>
      <c r="D28" s="36"/>
    </row>
    <row r="29" spans="1:4" ht="15" customHeight="1">
      <c r="A29" s="37"/>
      <c r="B29" s="38" t="s">
        <v>24</v>
      </c>
      <c r="C29" s="39" t="s">
        <v>25</v>
      </c>
      <c r="D29" s="40">
        <v>262</v>
      </c>
    </row>
    <row r="30" spans="1:4" ht="15" customHeight="1">
      <c r="A30" s="37"/>
      <c r="B30" s="38" t="s">
        <v>26</v>
      </c>
      <c r="C30" s="39" t="s">
        <v>25</v>
      </c>
      <c r="D30" s="40">
        <v>154</v>
      </c>
    </row>
    <row r="31" spans="1:4" ht="15" customHeight="1">
      <c r="A31" s="37"/>
      <c r="B31" s="38" t="s">
        <v>27</v>
      </c>
      <c r="C31" s="39"/>
      <c r="D31" s="41">
        <f>SUM(D29:D30)</f>
        <v>416</v>
      </c>
    </row>
    <row r="32" spans="1:4" ht="15" customHeight="1">
      <c r="A32" s="37"/>
      <c r="B32" s="38" t="s">
        <v>28</v>
      </c>
      <c r="C32" s="39"/>
      <c r="D32" s="40"/>
    </row>
    <row r="33" spans="1:4" ht="15" customHeight="1">
      <c r="A33" s="37"/>
      <c r="B33" s="38" t="s">
        <v>29</v>
      </c>
      <c r="C33" s="39" t="s">
        <v>25</v>
      </c>
      <c r="D33" s="40">
        <v>228</v>
      </c>
    </row>
    <row r="34" spans="1:4" ht="15" customHeight="1">
      <c r="A34" s="37"/>
      <c r="B34" s="42" t="s">
        <v>30</v>
      </c>
      <c r="C34" s="43"/>
      <c r="D34" s="44"/>
    </row>
    <row r="35" spans="1:4" ht="15" customHeight="1">
      <c r="A35" s="37"/>
      <c r="B35" s="38" t="s">
        <v>31</v>
      </c>
      <c r="C35" s="39" t="s">
        <v>32</v>
      </c>
      <c r="D35" s="40">
        <v>1000</v>
      </c>
    </row>
    <row r="36" spans="1:4" ht="15" customHeight="1">
      <c r="A36" s="37"/>
      <c r="B36" s="38" t="s">
        <v>33</v>
      </c>
      <c r="C36" s="39"/>
      <c r="D36" s="40">
        <f>D35</f>
        <v>1000</v>
      </c>
    </row>
    <row r="37" spans="1:4" ht="24.75" customHeight="1">
      <c r="A37" s="37"/>
      <c r="B37" s="33" t="s">
        <v>34</v>
      </c>
      <c r="C37" s="34"/>
      <c r="D37" s="35"/>
    </row>
    <row r="38" spans="1:4" ht="15" customHeight="1">
      <c r="A38" s="37"/>
      <c r="B38" s="38" t="s">
        <v>24</v>
      </c>
      <c r="C38" s="39" t="s">
        <v>25</v>
      </c>
      <c r="D38" s="40">
        <v>262</v>
      </c>
    </row>
    <row r="39" spans="1:4" ht="15" customHeight="1">
      <c r="A39" s="37"/>
      <c r="B39" s="38" t="s">
        <v>26</v>
      </c>
      <c r="C39" s="39" t="s">
        <v>25</v>
      </c>
      <c r="D39" s="40">
        <v>154</v>
      </c>
    </row>
    <row r="40" spans="1:4" ht="15" customHeight="1">
      <c r="A40" s="37"/>
      <c r="B40" s="38" t="s">
        <v>35</v>
      </c>
      <c r="C40" s="39" t="s">
        <v>25</v>
      </c>
      <c r="D40" s="40">
        <v>228</v>
      </c>
    </row>
    <row r="41" spans="1:4" ht="15" customHeight="1">
      <c r="A41" s="37"/>
      <c r="B41" s="38" t="s">
        <v>36</v>
      </c>
      <c r="C41" s="39" t="s">
        <v>25</v>
      </c>
      <c r="D41" s="40">
        <v>136</v>
      </c>
    </row>
    <row r="42" spans="1:4" ht="15" customHeight="1">
      <c r="A42" s="37"/>
      <c r="B42" s="38" t="s">
        <v>27</v>
      </c>
      <c r="C42" s="39"/>
      <c r="D42" s="40">
        <f>SUM(D38:D41)</f>
        <v>780</v>
      </c>
    </row>
    <row r="43" spans="1:4" ht="15" customHeight="1">
      <c r="A43" s="37"/>
      <c r="B43" s="42" t="s">
        <v>37</v>
      </c>
      <c r="C43" s="43"/>
      <c r="D43" s="44"/>
    </row>
    <row r="44" spans="1:4" ht="15" customHeight="1">
      <c r="A44" s="37"/>
      <c r="B44" s="38" t="s">
        <v>38</v>
      </c>
      <c r="C44" s="39" t="s">
        <v>32</v>
      </c>
      <c r="D44" s="40">
        <v>1000</v>
      </c>
    </row>
    <row r="45" spans="1:4" ht="15" customHeight="1">
      <c r="A45" s="37"/>
      <c r="B45" s="45" t="s">
        <v>39</v>
      </c>
      <c r="C45" s="46"/>
      <c r="D45" s="41">
        <f>D44+D42</f>
        <v>1780</v>
      </c>
    </row>
    <row r="46" spans="1:4" ht="21.75" customHeight="1">
      <c r="A46" s="47" t="s">
        <v>40</v>
      </c>
      <c r="B46" s="48" t="s">
        <v>41</v>
      </c>
      <c r="C46" s="49"/>
      <c r="D46" s="50"/>
    </row>
    <row r="47" spans="1:4" ht="15" customHeight="1">
      <c r="A47" s="47"/>
      <c r="B47" s="51" t="s">
        <v>26</v>
      </c>
      <c r="C47" s="52" t="s">
        <v>25</v>
      </c>
      <c r="D47" s="47">
        <v>154</v>
      </c>
    </row>
    <row r="48" spans="1:4" ht="15" customHeight="1">
      <c r="A48" s="47"/>
      <c r="B48" s="51" t="s">
        <v>24</v>
      </c>
      <c r="C48" s="52" t="s">
        <v>25</v>
      </c>
      <c r="D48" s="47">
        <v>262</v>
      </c>
    </row>
    <row r="49" spans="1:4" ht="15" customHeight="1">
      <c r="A49" s="47"/>
      <c r="B49" s="38" t="s">
        <v>27</v>
      </c>
      <c r="C49" s="47"/>
      <c r="D49" s="53">
        <f>SUM(D47:D48)</f>
        <v>416</v>
      </c>
    </row>
    <row r="50" spans="1:4" ht="15" customHeight="1">
      <c r="A50" s="29" t="s">
        <v>42</v>
      </c>
      <c r="B50" s="30"/>
      <c r="C50" s="30"/>
      <c r="D50" s="31"/>
    </row>
    <row r="51" spans="1:4" ht="12.75" customHeight="1">
      <c r="A51" s="54" t="s">
        <v>43</v>
      </c>
      <c r="B51" s="55" t="s">
        <v>44</v>
      </c>
      <c r="C51" s="56" t="s">
        <v>45</v>
      </c>
      <c r="D51" s="57">
        <v>280</v>
      </c>
    </row>
    <row r="52" spans="1:4" ht="12" customHeight="1">
      <c r="A52" s="58"/>
      <c r="B52" s="59"/>
      <c r="C52" s="60" t="s">
        <v>46</v>
      </c>
      <c r="D52" s="61"/>
    </row>
    <row r="53" spans="1:4" ht="12" customHeight="1">
      <c r="A53" s="58"/>
      <c r="B53" s="59"/>
      <c r="C53" s="60"/>
      <c r="D53" s="61"/>
    </row>
    <row r="54" spans="1:4" ht="12" customHeight="1">
      <c r="A54" s="58"/>
      <c r="B54" s="59"/>
      <c r="C54" s="60"/>
      <c r="D54" s="61"/>
    </row>
    <row r="55" spans="1:4" ht="12" customHeight="1">
      <c r="A55" s="58"/>
      <c r="B55" s="59"/>
      <c r="C55" s="60"/>
      <c r="D55" s="61"/>
    </row>
    <row r="56" spans="1:4" ht="36.75" customHeight="1">
      <c r="A56" s="58"/>
      <c r="B56" s="62"/>
      <c r="C56" s="60"/>
      <c r="D56" s="61"/>
    </row>
    <row r="57" spans="1:4" ht="15" customHeight="1">
      <c r="A57" s="54" t="s">
        <v>47</v>
      </c>
      <c r="B57" s="55" t="s">
        <v>48</v>
      </c>
      <c r="C57" s="63" t="s">
        <v>49</v>
      </c>
      <c r="D57" s="57">
        <v>280</v>
      </c>
    </row>
    <row r="58" spans="1:4" ht="17.25" customHeight="1">
      <c r="A58" s="64"/>
      <c r="B58" s="62"/>
      <c r="C58" s="65"/>
      <c r="D58" s="66"/>
    </row>
    <row r="59" spans="1:4" ht="15" customHeight="1">
      <c r="A59" s="54" t="s">
        <v>50</v>
      </c>
      <c r="B59" s="67" t="s">
        <v>51</v>
      </c>
      <c r="C59" s="63" t="s">
        <v>49</v>
      </c>
      <c r="D59" s="57">
        <v>280</v>
      </c>
    </row>
    <row r="60" spans="1:4" ht="15" customHeight="1">
      <c r="A60" s="64"/>
      <c r="B60" s="68"/>
      <c r="C60" s="65"/>
      <c r="D60" s="66"/>
    </row>
    <row r="61" spans="1:4" ht="15" customHeight="1">
      <c r="A61" s="54" t="s">
        <v>52</v>
      </c>
      <c r="B61" s="67" t="s">
        <v>53</v>
      </c>
      <c r="C61" s="63" t="s">
        <v>49</v>
      </c>
      <c r="D61" s="57">
        <v>280</v>
      </c>
    </row>
    <row r="62" spans="1:4" ht="15" customHeight="1">
      <c r="A62" s="64"/>
      <c r="B62" s="68"/>
      <c r="C62" s="65"/>
      <c r="D62" s="66"/>
    </row>
    <row r="63" spans="1:4" ht="19.5" customHeight="1">
      <c r="A63" s="54" t="s">
        <v>54</v>
      </c>
      <c r="B63" s="67" t="s">
        <v>55</v>
      </c>
      <c r="C63" s="63" t="s">
        <v>49</v>
      </c>
      <c r="D63" s="57">
        <v>280</v>
      </c>
    </row>
    <row r="64" spans="1:4" ht="15" customHeight="1">
      <c r="A64" s="64"/>
      <c r="B64" s="68" t="s">
        <v>56</v>
      </c>
      <c r="C64" s="65"/>
      <c r="D64" s="66"/>
    </row>
    <row r="65" spans="1:4" ht="31.5" customHeight="1">
      <c r="A65" s="54" t="s">
        <v>57</v>
      </c>
      <c r="B65" s="67" t="s">
        <v>58</v>
      </c>
      <c r="C65" s="69" t="s">
        <v>49</v>
      </c>
      <c r="D65" s="57">
        <v>280</v>
      </c>
    </row>
    <row r="66" spans="1:4" ht="15" customHeight="1">
      <c r="A66" s="54" t="s">
        <v>59</v>
      </c>
      <c r="B66" s="67" t="s">
        <v>60</v>
      </c>
      <c r="C66" s="63" t="s">
        <v>49</v>
      </c>
      <c r="D66" s="57">
        <v>431</v>
      </c>
    </row>
    <row r="67" spans="1:4" ht="15" customHeight="1">
      <c r="A67" s="64"/>
      <c r="B67" s="68"/>
      <c r="C67" s="65"/>
      <c r="D67" s="66"/>
    </row>
    <row r="68" spans="1:4" ht="15" customHeight="1">
      <c r="A68" s="54" t="s">
        <v>61</v>
      </c>
      <c r="B68" s="67" t="s">
        <v>62</v>
      </c>
      <c r="C68" s="63" t="s">
        <v>49</v>
      </c>
      <c r="D68" s="57">
        <v>280</v>
      </c>
    </row>
    <row r="69" spans="1:4" ht="15" customHeight="1">
      <c r="A69" s="64"/>
      <c r="B69" s="68"/>
      <c r="C69" s="65"/>
      <c r="D69" s="66"/>
    </row>
    <row r="70" spans="1:4" ht="15" customHeight="1">
      <c r="A70" s="54" t="s">
        <v>63</v>
      </c>
      <c r="B70" s="67" t="s">
        <v>64</v>
      </c>
      <c r="C70" s="63" t="s">
        <v>49</v>
      </c>
      <c r="D70" s="57">
        <v>280</v>
      </c>
    </row>
    <row r="71" spans="1:4" ht="15" customHeight="1">
      <c r="A71" s="64"/>
      <c r="B71" s="68"/>
      <c r="C71" s="65"/>
      <c r="D71" s="70"/>
    </row>
    <row r="72" spans="1:4" ht="15" customHeight="1">
      <c r="A72" s="54" t="s">
        <v>65</v>
      </c>
      <c r="B72" s="67" t="s">
        <v>66</v>
      </c>
      <c r="C72" s="63" t="s">
        <v>49</v>
      </c>
      <c r="D72" s="57">
        <v>280</v>
      </c>
    </row>
    <row r="73" spans="1:4" ht="15" customHeight="1">
      <c r="A73" s="64"/>
      <c r="B73" s="68"/>
      <c r="C73" s="65"/>
      <c r="D73" s="70"/>
    </row>
    <row r="74" spans="1:4" ht="15" customHeight="1">
      <c r="A74" s="54" t="s">
        <v>67</v>
      </c>
      <c r="B74" s="67" t="s">
        <v>68</v>
      </c>
      <c r="C74" s="63" t="s">
        <v>49</v>
      </c>
      <c r="D74" s="57">
        <v>280</v>
      </c>
    </row>
    <row r="75" spans="1:4" ht="15" customHeight="1">
      <c r="A75" s="64"/>
      <c r="B75" s="68"/>
      <c r="C75" s="65"/>
      <c r="D75" s="70"/>
    </row>
    <row r="76" spans="1:4" ht="15" customHeight="1">
      <c r="A76" s="54" t="s">
        <v>69</v>
      </c>
      <c r="B76" s="67" t="s">
        <v>70</v>
      </c>
      <c r="C76" s="63" t="s">
        <v>49</v>
      </c>
      <c r="D76" s="57">
        <v>280</v>
      </c>
    </row>
    <row r="77" spans="1:4" ht="15" customHeight="1">
      <c r="A77" s="64"/>
      <c r="B77" s="68"/>
      <c r="C77" s="65"/>
      <c r="D77" s="70"/>
    </row>
    <row r="78" spans="1:4" ht="15" customHeight="1">
      <c r="A78" s="54" t="s">
        <v>71</v>
      </c>
      <c r="B78" s="67" t="s">
        <v>72</v>
      </c>
      <c r="C78" s="63" t="s">
        <v>49</v>
      </c>
      <c r="D78" s="57">
        <v>280</v>
      </c>
    </row>
    <row r="79" spans="1:4" ht="15" customHeight="1">
      <c r="A79" s="64"/>
      <c r="B79" s="68"/>
      <c r="C79" s="65"/>
      <c r="D79" s="70"/>
    </row>
    <row r="80" spans="1:4" ht="15" customHeight="1">
      <c r="A80" s="54" t="s">
        <v>73</v>
      </c>
      <c r="B80" s="67" t="s">
        <v>74</v>
      </c>
      <c r="C80" s="63" t="s">
        <v>49</v>
      </c>
      <c r="D80" s="57">
        <v>280</v>
      </c>
    </row>
    <row r="81" spans="1:4" ht="15" customHeight="1">
      <c r="A81" s="64"/>
      <c r="B81" s="68"/>
      <c r="C81" s="65"/>
      <c r="D81" s="70"/>
    </row>
    <row r="82" spans="1:4" ht="15" customHeight="1">
      <c r="A82" s="71"/>
      <c r="B82" s="72"/>
      <c r="C82" s="73"/>
      <c r="D82" s="74"/>
    </row>
    <row r="83" spans="1:4" ht="15" customHeight="1">
      <c r="A83" s="75" t="s">
        <v>75</v>
      </c>
      <c r="B83" s="76"/>
      <c r="C83" s="77"/>
      <c r="D83" s="78"/>
    </row>
    <row r="84" spans="1:4" ht="15" customHeight="1">
      <c r="A84" s="75"/>
      <c r="B84" s="76"/>
      <c r="C84" s="77"/>
      <c r="D84" s="78"/>
    </row>
    <row r="85" spans="1:4" ht="37.5" customHeight="1">
      <c r="A85" s="79" t="s">
        <v>76</v>
      </c>
      <c r="B85" s="79"/>
      <c r="C85" s="79"/>
      <c r="D85" s="79"/>
    </row>
    <row r="86" spans="1:4" ht="33.75" customHeight="1">
      <c r="A86" s="80" t="s">
        <v>77</v>
      </c>
      <c r="B86" s="80"/>
      <c r="C86" s="80"/>
      <c r="D86" s="80"/>
    </row>
    <row r="87" spans="1:4" ht="12.75" customHeight="1">
      <c r="A87" s="71"/>
      <c r="B87" s="81"/>
      <c r="C87" s="82"/>
      <c r="D87" s="78"/>
    </row>
    <row r="88" spans="1:4" ht="31.5" customHeight="1">
      <c r="A88" s="83" t="s">
        <v>78</v>
      </c>
      <c r="B88" s="84"/>
      <c r="C88" s="84"/>
      <c r="D88" s="85"/>
    </row>
    <row r="89" spans="1:4" ht="16.5" customHeight="1">
      <c r="A89" s="86" t="s">
        <v>79</v>
      </c>
      <c r="B89" s="87" t="s">
        <v>80</v>
      </c>
      <c r="C89" s="87"/>
      <c r="D89" s="88"/>
    </row>
    <row r="90" spans="1:4" ht="12.75" customHeight="1">
      <c r="A90" s="21" t="s">
        <v>14</v>
      </c>
      <c r="B90" s="22" t="s">
        <v>15</v>
      </c>
      <c r="C90" s="23" t="s">
        <v>16</v>
      </c>
      <c r="D90" s="24" t="s">
        <v>17</v>
      </c>
    </row>
    <row r="91" spans="1:4" ht="15" customHeight="1">
      <c r="A91" s="25" t="s">
        <v>18</v>
      </c>
      <c r="B91" s="26"/>
      <c r="C91" s="27" t="s">
        <v>19</v>
      </c>
      <c r="D91" s="28" t="s">
        <v>20</v>
      </c>
    </row>
    <row r="92" spans="1:4" ht="49.5" customHeight="1">
      <c r="A92" s="54" t="s">
        <v>81</v>
      </c>
      <c r="B92" s="89" t="s">
        <v>82</v>
      </c>
      <c r="C92" s="69" t="s">
        <v>83</v>
      </c>
      <c r="D92" s="57">
        <v>2001</v>
      </c>
    </row>
    <row r="93" spans="1:4" ht="50.25" customHeight="1">
      <c r="A93" s="54" t="s">
        <v>84</v>
      </c>
      <c r="B93" s="90" t="s">
        <v>85</v>
      </c>
      <c r="C93" s="69" t="s">
        <v>83</v>
      </c>
      <c r="D93" s="57">
        <v>1009</v>
      </c>
    </row>
    <row r="94" spans="1:4" ht="48.75" customHeight="1">
      <c r="A94" s="54" t="s">
        <v>86</v>
      </c>
      <c r="B94" s="89" t="s">
        <v>87</v>
      </c>
      <c r="C94" s="69" t="s">
        <v>83</v>
      </c>
      <c r="D94" s="57">
        <v>1508</v>
      </c>
    </row>
    <row r="95" spans="1:4" ht="45.75" customHeight="1">
      <c r="A95" s="54" t="s">
        <v>88</v>
      </c>
      <c r="B95" s="89" t="s">
        <v>89</v>
      </c>
      <c r="C95" s="69" t="s">
        <v>83</v>
      </c>
      <c r="D95" s="57">
        <v>760</v>
      </c>
    </row>
    <row r="96" spans="1:4" ht="45" customHeight="1">
      <c r="A96" s="54" t="s">
        <v>90</v>
      </c>
      <c r="B96" s="91" t="s">
        <v>91</v>
      </c>
      <c r="C96" s="69" t="s">
        <v>83</v>
      </c>
      <c r="D96" s="57">
        <v>1055</v>
      </c>
    </row>
    <row r="97" spans="1:4" ht="46.5" customHeight="1">
      <c r="A97" s="54" t="s">
        <v>92</v>
      </c>
      <c r="B97" s="91" t="s">
        <v>93</v>
      </c>
      <c r="C97" s="69" t="s">
        <v>83</v>
      </c>
      <c r="D97" s="57">
        <v>534</v>
      </c>
    </row>
    <row r="98" spans="1:4" ht="46.5" customHeight="1">
      <c r="A98" s="54" t="s">
        <v>94</v>
      </c>
      <c r="B98" s="91" t="s">
        <v>95</v>
      </c>
      <c r="C98" s="69" t="s">
        <v>83</v>
      </c>
      <c r="D98" s="57">
        <v>488</v>
      </c>
    </row>
    <row r="99" spans="1:4" ht="44.25" customHeight="1">
      <c r="A99" s="54" t="s">
        <v>96</v>
      </c>
      <c r="B99" s="91" t="s">
        <v>97</v>
      </c>
      <c r="C99" s="69" t="s">
        <v>83</v>
      </c>
      <c r="D99" s="57">
        <v>245</v>
      </c>
    </row>
    <row r="100" spans="1:4" ht="50.25" customHeight="1">
      <c r="A100" s="54" t="s">
        <v>98</v>
      </c>
      <c r="B100" s="91" t="s">
        <v>99</v>
      </c>
      <c r="C100" s="69" t="s">
        <v>83</v>
      </c>
      <c r="D100" s="57">
        <v>467</v>
      </c>
    </row>
    <row r="101" spans="1:4" ht="48" customHeight="1">
      <c r="A101" s="54" t="s">
        <v>100</v>
      </c>
      <c r="B101" s="91" t="s">
        <v>101</v>
      </c>
      <c r="C101" s="69" t="s">
        <v>83</v>
      </c>
      <c r="D101" s="57">
        <v>234</v>
      </c>
    </row>
    <row r="102" spans="1:4" ht="50.25" customHeight="1">
      <c r="A102" s="54" t="s">
        <v>102</v>
      </c>
      <c r="B102" s="91" t="s">
        <v>103</v>
      </c>
      <c r="C102" s="69" t="s">
        <v>83</v>
      </c>
      <c r="D102" s="57">
        <v>447</v>
      </c>
    </row>
    <row r="103" spans="1:4" ht="48.75" customHeight="1">
      <c r="A103" s="92" t="s">
        <v>104</v>
      </c>
      <c r="B103" s="93" t="s">
        <v>105</v>
      </c>
      <c r="C103" s="94" t="s">
        <v>83</v>
      </c>
      <c r="D103" s="95">
        <v>224</v>
      </c>
    </row>
    <row r="104" spans="1:4" s="99" customFormat="1" ht="23.25" customHeight="1">
      <c r="A104" s="96" t="s">
        <v>106</v>
      </c>
      <c r="B104" s="97"/>
      <c r="C104" s="97"/>
      <c r="D104" s="98"/>
    </row>
    <row r="105" spans="1:4" s="99" customFormat="1" ht="21.75" customHeight="1">
      <c r="A105" s="100" t="s">
        <v>81</v>
      </c>
      <c r="B105" s="100" t="s">
        <v>107</v>
      </c>
      <c r="C105" s="101" t="s">
        <v>108</v>
      </c>
      <c r="D105" s="102">
        <v>80</v>
      </c>
    </row>
    <row r="106" spans="1:4" s="99" customFormat="1" ht="21.75" customHeight="1">
      <c r="A106" s="100" t="s">
        <v>84</v>
      </c>
      <c r="B106" s="100" t="s">
        <v>109</v>
      </c>
      <c r="C106" s="101" t="s">
        <v>108</v>
      </c>
      <c r="D106" s="102">
        <v>80</v>
      </c>
    </row>
    <row r="107" spans="1:4" s="99" customFormat="1" ht="21" customHeight="1">
      <c r="A107" s="100" t="s">
        <v>86</v>
      </c>
      <c r="B107" s="100" t="s">
        <v>110</v>
      </c>
      <c r="C107" s="101" t="s">
        <v>108</v>
      </c>
      <c r="D107" s="102">
        <v>100</v>
      </c>
    </row>
    <row r="108" spans="1:4" s="99" customFormat="1" ht="21" customHeight="1">
      <c r="A108" s="100" t="s">
        <v>88</v>
      </c>
      <c r="B108" s="103" t="s">
        <v>111</v>
      </c>
      <c r="C108" s="101" t="s">
        <v>112</v>
      </c>
      <c r="D108" s="102">
        <v>80</v>
      </c>
    </row>
    <row r="109" spans="1:4" s="99" customFormat="1" ht="21.75" customHeight="1">
      <c r="A109" s="100" t="s">
        <v>90</v>
      </c>
      <c r="B109" s="100" t="s">
        <v>113</v>
      </c>
      <c r="C109" s="101" t="s">
        <v>112</v>
      </c>
      <c r="D109" s="102">
        <v>120</v>
      </c>
    </row>
    <row r="110" spans="1:4" s="99" customFormat="1" ht="17.25" customHeight="1">
      <c r="A110" s="100" t="s">
        <v>92</v>
      </c>
      <c r="B110" s="100" t="s">
        <v>114</v>
      </c>
      <c r="C110" s="101" t="s">
        <v>112</v>
      </c>
      <c r="D110" s="102">
        <v>130</v>
      </c>
    </row>
    <row r="111" spans="1:4" s="99" customFormat="1" ht="18" customHeight="1">
      <c r="A111" s="100" t="s">
        <v>94</v>
      </c>
      <c r="B111" s="100" t="s">
        <v>115</v>
      </c>
      <c r="C111" s="101" t="s">
        <v>112</v>
      </c>
      <c r="D111" s="102">
        <v>190</v>
      </c>
    </row>
    <row r="112" spans="1:4" s="99" customFormat="1" ht="18.75" customHeight="1">
      <c r="A112" s="100" t="s">
        <v>96</v>
      </c>
      <c r="B112" s="100" t="s">
        <v>116</v>
      </c>
      <c r="C112" s="101" t="s">
        <v>108</v>
      </c>
      <c r="D112" s="102">
        <v>240</v>
      </c>
    </row>
    <row r="113" spans="1:4" s="99" customFormat="1" ht="20.25" customHeight="1">
      <c r="A113" s="100" t="s">
        <v>98</v>
      </c>
      <c r="B113" s="104" t="s">
        <v>117</v>
      </c>
      <c r="C113" s="101" t="s">
        <v>112</v>
      </c>
      <c r="D113" s="105">
        <v>25</v>
      </c>
    </row>
    <row r="114" spans="1:4" s="99" customFormat="1" ht="32.25" customHeight="1">
      <c r="A114" s="100"/>
      <c r="B114" s="106" t="s">
        <v>118</v>
      </c>
      <c r="C114" s="107"/>
      <c r="D114" s="108"/>
    </row>
    <row r="115" spans="1:4" ht="17.25" customHeight="1">
      <c r="A115" s="109" t="s">
        <v>119</v>
      </c>
      <c r="B115" s="110"/>
      <c r="C115" s="110"/>
      <c r="D115" s="111"/>
    </row>
    <row r="116" spans="1:4" ht="16.5" customHeight="1">
      <c r="A116" s="112" t="s">
        <v>81</v>
      </c>
      <c r="B116" s="113" t="s">
        <v>120</v>
      </c>
      <c r="C116" s="114" t="s">
        <v>32</v>
      </c>
      <c r="D116" s="115">
        <v>700</v>
      </c>
    </row>
    <row r="117" spans="1:4" ht="17.25" customHeight="1">
      <c r="A117" s="112" t="s">
        <v>84</v>
      </c>
      <c r="B117" s="116" t="s">
        <v>121</v>
      </c>
      <c r="C117" s="114" t="s">
        <v>122</v>
      </c>
      <c r="D117" s="115">
        <v>100</v>
      </c>
    </row>
    <row r="118" spans="1:4" ht="16.5" customHeight="1">
      <c r="A118" s="112" t="s">
        <v>86</v>
      </c>
      <c r="B118" s="113" t="s">
        <v>123</v>
      </c>
      <c r="C118" s="114" t="s">
        <v>122</v>
      </c>
      <c r="D118" s="115">
        <v>1700</v>
      </c>
    </row>
    <row r="119" spans="1:4" ht="16.5" customHeight="1">
      <c r="A119" s="112" t="s">
        <v>88</v>
      </c>
      <c r="B119" s="116" t="s">
        <v>124</v>
      </c>
      <c r="C119" s="114" t="s">
        <v>122</v>
      </c>
      <c r="D119" s="115">
        <v>2900</v>
      </c>
    </row>
    <row r="120" spans="1:4" ht="13.5" customHeight="1">
      <c r="A120" s="112" t="s">
        <v>90</v>
      </c>
      <c r="B120" s="113" t="s">
        <v>125</v>
      </c>
      <c r="C120" s="114" t="s">
        <v>122</v>
      </c>
      <c r="D120" s="115">
        <v>500</v>
      </c>
    </row>
    <row r="121" spans="1:4" ht="13.5" customHeight="1">
      <c r="A121" s="112" t="s">
        <v>92</v>
      </c>
      <c r="B121" s="117" t="s">
        <v>126</v>
      </c>
      <c r="C121" s="114" t="s">
        <v>122</v>
      </c>
      <c r="D121" s="115">
        <v>2100</v>
      </c>
    </row>
    <row r="122" spans="1:4" ht="15.75" customHeight="1">
      <c r="A122" s="109" t="s">
        <v>127</v>
      </c>
      <c r="B122" s="110"/>
      <c r="C122" s="110"/>
      <c r="D122" s="111"/>
    </row>
    <row r="123" spans="1:4" ht="15.75" customHeight="1">
      <c r="A123" s="112" t="s">
        <v>81</v>
      </c>
      <c r="B123" s="113" t="s">
        <v>128</v>
      </c>
      <c r="C123" s="114" t="s">
        <v>122</v>
      </c>
      <c r="D123" s="115">
        <v>270</v>
      </c>
    </row>
    <row r="124" spans="1:4" ht="15.75" customHeight="1">
      <c r="A124" s="112" t="s">
        <v>84</v>
      </c>
      <c r="B124" s="113" t="s">
        <v>129</v>
      </c>
      <c r="C124" s="114" t="s">
        <v>122</v>
      </c>
      <c r="D124" s="115">
        <v>270</v>
      </c>
    </row>
    <row r="125" spans="1:4" ht="15.75" customHeight="1">
      <c r="A125" s="112" t="s">
        <v>86</v>
      </c>
      <c r="B125" s="113" t="s">
        <v>130</v>
      </c>
      <c r="C125" s="114" t="s">
        <v>122</v>
      </c>
      <c r="D125" s="115">
        <v>150</v>
      </c>
    </row>
    <row r="126" spans="1:4" ht="15.75" customHeight="1">
      <c r="A126" s="112" t="s">
        <v>88</v>
      </c>
      <c r="B126" s="113" t="s">
        <v>131</v>
      </c>
      <c r="C126" s="114" t="s">
        <v>122</v>
      </c>
      <c r="D126" s="115">
        <v>180</v>
      </c>
    </row>
    <row r="127" spans="1:4" ht="15.75" customHeight="1">
      <c r="A127" s="112" t="s">
        <v>90</v>
      </c>
      <c r="B127" s="113" t="s">
        <v>132</v>
      </c>
      <c r="C127" s="114" t="s">
        <v>133</v>
      </c>
      <c r="D127" s="115">
        <v>1150</v>
      </c>
    </row>
    <row r="128" spans="1:4" ht="15.75" customHeight="1">
      <c r="A128" s="112" t="s">
        <v>92</v>
      </c>
      <c r="B128" s="113" t="s">
        <v>134</v>
      </c>
      <c r="C128" s="114" t="s">
        <v>133</v>
      </c>
      <c r="D128" s="115">
        <v>340</v>
      </c>
    </row>
    <row r="129" spans="1:4" ht="15.75" customHeight="1">
      <c r="A129" s="112" t="s">
        <v>94</v>
      </c>
      <c r="B129" s="113" t="s">
        <v>135</v>
      </c>
      <c r="C129" s="114" t="s">
        <v>133</v>
      </c>
      <c r="D129" s="115">
        <v>1200</v>
      </c>
    </row>
    <row r="130" spans="1:4" ht="15.75" customHeight="1">
      <c r="A130" s="112" t="s">
        <v>96</v>
      </c>
      <c r="B130" s="113" t="s">
        <v>136</v>
      </c>
      <c r="C130" s="114" t="s">
        <v>133</v>
      </c>
      <c r="D130" s="115">
        <v>1200</v>
      </c>
    </row>
    <row r="131" spans="1:4" ht="14.25" customHeight="1">
      <c r="A131" s="112" t="s">
        <v>98</v>
      </c>
      <c r="B131" s="113" t="s">
        <v>137</v>
      </c>
      <c r="C131" s="114" t="s">
        <v>133</v>
      </c>
      <c r="D131" s="115">
        <v>1200</v>
      </c>
    </row>
    <row r="132" spans="1:4" ht="29.25" customHeight="1">
      <c r="A132" s="112" t="s">
        <v>100</v>
      </c>
      <c r="B132" s="113" t="s">
        <v>138</v>
      </c>
      <c r="C132" s="114" t="s">
        <v>133</v>
      </c>
      <c r="D132" s="115">
        <v>1050</v>
      </c>
    </row>
    <row r="133" spans="1:4" ht="15.75" customHeight="1">
      <c r="A133" s="112" t="s">
        <v>102</v>
      </c>
      <c r="B133" s="113" t="s">
        <v>139</v>
      </c>
      <c r="C133" s="114" t="s">
        <v>133</v>
      </c>
      <c r="D133" s="115">
        <v>800</v>
      </c>
    </row>
    <row r="134" spans="1:4" ht="15.75" customHeight="1">
      <c r="A134" s="112" t="s">
        <v>104</v>
      </c>
      <c r="B134" s="113" t="s">
        <v>140</v>
      </c>
      <c r="C134" s="114" t="s">
        <v>122</v>
      </c>
      <c r="D134" s="115">
        <v>100</v>
      </c>
    </row>
    <row r="135" spans="1:4" ht="29.25" customHeight="1">
      <c r="A135" s="112" t="s">
        <v>141</v>
      </c>
      <c r="B135" s="113" t="s">
        <v>142</v>
      </c>
      <c r="C135" s="114" t="s">
        <v>122</v>
      </c>
      <c r="D135" s="115">
        <v>380</v>
      </c>
    </row>
    <row r="136" spans="1:4" ht="15" customHeight="1">
      <c r="A136" s="112" t="s">
        <v>143</v>
      </c>
      <c r="B136" s="113" t="s">
        <v>144</v>
      </c>
      <c r="C136" s="114" t="s">
        <v>133</v>
      </c>
      <c r="D136" s="115">
        <v>1400</v>
      </c>
    </row>
    <row r="137" spans="1:4" ht="14.25" customHeight="1">
      <c r="A137" s="112" t="s">
        <v>145</v>
      </c>
      <c r="B137" s="113" t="s">
        <v>146</v>
      </c>
      <c r="C137" s="114" t="s">
        <v>122</v>
      </c>
      <c r="D137" s="115">
        <v>150</v>
      </c>
    </row>
    <row r="138" spans="1:4" ht="15" customHeight="1">
      <c r="A138" s="112" t="s">
        <v>147</v>
      </c>
      <c r="B138" s="113" t="s">
        <v>148</v>
      </c>
      <c r="C138" s="114" t="s">
        <v>133</v>
      </c>
      <c r="D138" s="115">
        <v>680</v>
      </c>
    </row>
    <row r="139" spans="1:4" ht="14.25" customHeight="1">
      <c r="A139" s="112" t="s">
        <v>149</v>
      </c>
      <c r="B139" s="113" t="s">
        <v>150</v>
      </c>
      <c r="C139" s="114" t="s">
        <v>122</v>
      </c>
      <c r="D139" s="115">
        <v>190</v>
      </c>
    </row>
    <row r="140" spans="1:4" ht="16.5" customHeight="1">
      <c r="A140" s="109" t="s">
        <v>151</v>
      </c>
      <c r="B140" s="110"/>
      <c r="C140" s="110"/>
      <c r="D140" s="111"/>
    </row>
    <row r="141" spans="1:4" ht="14.25" customHeight="1">
      <c r="A141" s="118" t="s">
        <v>152</v>
      </c>
      <c r="B141" s="119" t="s">
        <v>153</v>
      </c>
      <c r="C141" s="120" t="s">
        <v>122</v>
      </c>
      <c r="D141" s="121">
        <v>1300</v>
      </c>
    </row>
    <row r="142" spans="1:4" ht="17.25" customHeight="1">
      <c r="A142" s="122"/>
      <c r="B142" s="123" t="s">
        <v>154</v>
      </c>
      <c r="C142" s="124"/>
      <c r="D142" s="125"/>
    </row>
    <row r="143" spans="1:4" ht="18.75" customHeight="1">
      <c r="A143" s="109" t="s">
        <v>155</v>
      </c>
      <c r="B143" s="110"/>
      <c r="C143" s="110"/>
      <c r="D143" s="111"/>
    </row>
    <row r="144" spans="1:4" ht="15.75" customHeight="1">
      <c r="A144" s="118" t="s">
        <v>81</v>
      </c>
      <c r="B144" s="119" t="s">
        <v>130</v>
      </c>
      <c r="C144" s="126" t="s">
        <v>112</v>
      </c>
      <c r="D144" s="121">
        <v>150</v>
      </c>
    </row>
    <row r="145" spans="1:218" ht="16.5" customHeight="1">
      <c r="A145" s="122"/>
      <c r="B145" s="123" t="s">
        <v>156</v>
      </c>
      <c r="C145" s="127"/>
      <c r="D145" s="125"/>
    </row>
    <row r="146" spans="1:218" ht="16.5" customHeight="1">
      <c r="A146" s="118" t="s">
        <v>84</v>
      </c>
      <c r="B146" s="119" t="s">
        <v>157</v>
      </c>
      <c r="C146" s="126" t="s">
        <v>112</v>
      </c>
      <c r="D146" s="121">
        <v>150</v>
      </c>
    </row>
    <row r="147" spans="1:218" ht="16.5" customHeight="1">
      <c r="A147" s="122"/>
      <c r="B147" s="123" t="s">
        <v>156</v>
      </c>
      <c r="C147" s="127"/>
      <c r="D147" s="125"/>
    </row>
    <row r="148" spans="1:218" s="13" customFormat="1" ht="17.25" customHeight="1">
      <c r="A148" s="109" t="s">
        <v>158</v>
      </c>
      <c r="B148" s="110"/>
      <c r="C148" s="110"/>
      <c r="D148" s="111"/>
    </row>
    <row r="149" spans="1:218" s="13" customFormat="1" ht="15.75" customHeight="1">
      <c r="A149" s="118" t="s">
        <v>81</v>
      </c>
      <c r="B149" s="119" t="s">
        <v>159</v>
      </c>
      <c r="C149" s="126" t="s">
        <v>122</v>
      </c>
      <c r="D149" s="121">
        <v>530</v>
      </c>
    </row>
    <row r="150" spans="1:218" s="13" customFormat="1" ht="14.25" customHeight="1">
      <c r="A150" s="122"/>
      <c r="B150" s="123" t="s">
        <v>160</v>
      </c>
      <c r="C150" s="127"/>
      <c r="D150" s="125"/>
    </row>
    <row r="151" spans="1:218" s="13" customFormat="1" ht="15" customHeight="1">
      <c r="A151" s="118" t="s">
        <v>84</v>
      </c>
      <c r="B151" s="119" t="s">
        <v>161</v>
      </c>
      <c r="C151" s="126" t="s">
        <v>122</v>
      </c>
      <c r="D151" s="121">
        <v>130</v>
      </c>
    </row>
    <row r="152" spans="1:218" s="13" customFormat="1" ht="16.5" customHeight="1">
      <c r="A152" s="122"/>
      <c r="B152" s="123" t="s">
        <v>160</v>
      </c>
      <c r="C152" s="127"/>
      <c r="D152" s="125"/>
    </row>
    <row r="153" spans="1:218" s="13" customFormat="1" ht="16.5" customHeight="1">
      <c r="A153" s="118" t="s">
        <v>86</v>
      </c>
      <c r="B153" s="119" t="s">
        <v>162</v>
      </c>
      <c r="C153" s="126" t="s">
        <v>122</v>
      </c>
      <c r="D153" s="121">
        <v>890</v>
      </c>
    </row>
    <row r="154" spans="1:218" s="13" customFormat="1" ht="16.5" customHeight="1">
      <c r="A154" s="122"/>
      <c r="B154" s="123" t="s">
        <v>160</v>
      </c>
      <c r="C154" s="127"/>
      <c r="D154" s="125"/>
    </row>
    <row r="155" spans="1:218" s="73" customFormat="1" ht="18.75" customHeight="1">
      <c r="A155" s="128" t="s">
        <v>163</v>
      </c>
      <c r="B155" s="128"/>
      <c r="C155" s="128"/>
      <c r="D155" s="128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  <c r="AA155" s="129"/>
      <c r="AB155" s="129"/>
      <c r="AC155" s="129"/>
      <c r="AD155" s="129"/>
      <c r="AE155" s="129"/>
      <c r="AF155" s="129"/>
      <c r="AG155" s="129"/>
      <c r="AH155" s="129"/>
      <c r="AI155" s="129"/>
      <c r="AJ155" s="129"/>
      <c r="AK155" s="129"/>
      <c r="AL155" s="129"/>
      <c r="AM155" s="129"/>
      <c r="AN155" s="129"/>
      <c r="AO155" s="129"/>
      <c r="AP155" s="129"/>
      <c r="AQ155" s="129"/>
      <c r="AR155" s="129"/>
      <c r="AS155" s="129"/>
      <c r="AT155" s="129"/>
      <c r="AU155" s="129"/>
      <c r="AV155" s="129"/>
      <c r="AW155" s="129"/>
      <c r="AX155" s="129"/>
      <c r="AY155" s="129"/>
      <c r="AZ155" s="129"/>
      <c r="BA155" s="129"/>
      <c r="BB155" s="129"/>
      <c r="BC155" s="129"/>
      <c r="BD155" s="129"/>
      <c r="BE155" s="129"/>
      <c r="BF155" s="129"/>
      <c r="BG155" s="129"/>
      <c r="BH155" s="129"/>
      <c r="BI155" s="129"/>
      <c r="BJ155" s="129"/>
      <c r="BK155" s="129"/>
      <c r="BL155" s="129"/>
      <c r="BM155" s="129"/>
      <c r="BN155" s="129"/>
      <c r="BO155" s="129"/>
      <c r="BP155" s="129"/>
      <c r="BQ155" s="129"/>
      <c r="BR155" s="129"/>
      <c r="BS155" s="129"/>
      <c r="BT155" s="129"/>
      <c r="BU155" s="129"/>
      <c r="BV155" s="129"/>
      <c r="BW155" s="129"/>
      <c r="BX155" s="129"/>
      <c r="BY155" s="129"/>
      <c r="BZ155" s="129"/>
      <c r="CA155" s="129"/>
      <c r="CB155" s="129"/>
      <c r="CC155" s="129"/>
      <c r="CD155" s="129"/>
      <c r="CE155" s="129"/>
      <c r="CF155" s="129"/>
      <c r="CG155" s="129"/>
      <c r="CH155" s="129"/>
      <c r="CI155" s="129"/>
      <c r="CJ155" s="129"/>
      <c r="CK155" s="129"/>
      <c r="CL155" s="129"/>
      <c r="CM155" s="129"/>
      <c r="CN155" s="129"/>
      <c r="CO155" s="129"/>
      <c r="CP155" s="129"/>
      <c r="CQ155" s="129"/>
      <c r="CR155" s="129"/>
      <c r="CS155" s="129"/>
      <c r="CT155" s="129"/>
      <c r="CU155" s="129"/>
      <c r="CV155" s="129"/>
      <c r="CW155" s="129"/>
      <c r="CX155" s="129"/>
      <c r="CY155" s="129"/>
      <c r="CZ155" s="129"/>
      <c r="DA155" s="129"/>
      <c r="DB155" s="129"/>
      <c r="DC155" s="129"/>
      <c r="DD155" s="129"/>
      <c r="DE155" s="129"/>
      <c r="DF155" s="129"/>
      <c r="DG155" s="129"/>
      <c r="DH155" s="129"/>
      <c r="DI155" s="129"/>
      <c r="DJ155" s="129"/>
      <c r="DK155" s="129"/>
      <c r="DL155" s="129"/>
      <c r="DM155" s="129"/>
      <c r="DN155" s="129"/>
      <c r="DO155" s="129"/>
      <c r="DP155" s="129"/>
      <c r="DQ155" s="129"/>
      <c r="DR155" s="129"/>
      <c r="DS155" s="129"/>
      <c r="DT155" s="129"/>
      <c r="DU155" s="129"/>
      <c r="DV155" s="129"/>
      <c r="DW155" s="129"/>
      <c r="DX155" s="129"/>
      <c r="DY155" s="129"/>
      <c r="DZ155" s="129"/>
      <c r="EA155" s="129"/>
      <c r="EB155" s="129"/>
      <c r="EC155" s="129"/>
      <c r="ED155" s="129"/>
      <c r="EE155" s="129"/>
      <c r="EF155" s="129"/>
      <c r="EG155" s="129"/>
      <c r="EH155" s="129"/>
      <c r="EI155" s="129"/>
      <c r="EJ155" s="129"/>
      <c r="EK155" s="129"/>
      <c r="EL155" s="129"/>
      <c r="EM155" s="129"/>
      <c r="EN155" s="129"/>
      <c r="EO155" s="129"/>
      <c r="EP155" s="129"/>
      <c r="EQ155" s="129"/>
      <c r="ER155" s="129"/>
      <c r="ES155" s="129"/>
      <c r="ET155" s="129"/>
      <c r="EU155" s="129"/>
      <c r="EV155" s="129"/>
      <c r="EW155" s="129"/>
      <c r="EX155" s="129"/>
      <c r="EY155" s="129"/>
      <c r="EZ155" s="129"/>
      <c r="FA155" s="129"/>
      <c r="FB155" s="129"/>
      <c r="FC155" s="129"/>
      <c r="FD155" s="129"/>
      <c r="FE155" s="129"/>
      <c r="FF155" s="129"/>
      <c r="FG155" s="129"/>
      <c r="FH155" s="129"/>
      <c r="FI155" s="129"/>
      <c r="FJ155" s="129"/>
      <c r="FK155" s="129"/>
      <c r="FL155" s="129"/>
      <c r="FM155" s="129"/>
      <c r="FN155" s="129"/>
      <c r="FO155" s="129"/>
      <c r="FP155" s="129"/>
      <c r="FQ155" s="129"/>
      <c r="FR155" s="129"/>
      <c r="FS155" s="129"/>
      <c r="FT155" s="129"/>
      <c r="FU155" s="129"/>
      <c r="FV155" s="129"/>
      <c r="FW155" s="129"/>
      <c r="FX155" s="129"/>
      <c r="FY155" s="129"/>
      <c r="FZ155" s="129"/>
      <c r="GA155" s="129"/>
      <c r="GB155" s="129"/>
      <c r="GC155" s="129"/>
      <c r="GD155" s="129"/>
      <c r="GE155" s="129"/>
      <c r="GF155" s="129"/>
      <c r="GG155" s="129"/>
      <c r="GH155" s="129"/>
      <c r="GI155" s="129"/>
      <c r="GJ155" s="129"/>
      <c r="GK155" s="129"/>
      <c r="GL155" s="129"/>
      <c r="GM155" s="129"/>
      <c r="GN155" s="129"/>
      <c r="GO155" s="129"/>
      <c r="GP155" s="129"/>
      <c r="GQ155" s="129"/>
      <c r="GR155" s="129"/>
      <c r="GS155" s="129"/>
      <c r="GT155" s="129"/>
      <c r="GU155" s="129"/>
      <c r="GV155" s="129"/>
      <c r="GW155" s="129"/>
      <c r="GX155" s="129"/>
      <c r="GY155" s="129"/>
      <c r="GZ155" s="129"/>
      <c r="HA155" s="129"/>
      <c r="HB155" s="129"/>
      <c r="HC155" s="129"/>
      <c r="HD155" s="129"/>
      <c r="HE155" s="129"/>
      <c r="HF155" s="129"/>
      <c r="HG155" s="129"/>
      <c r="HH155" s="129"/>
      <c r="HI155" s="129"/>
      <c r="HJ155" s="129"/>
    </row>
    <row r="156" spans="1:218" ht="15.75" customHeight="1">
      <c r="A156" s="130" t="s">
        <v>81</v>
      </c>
      <c r="B156" s="113" t="s">
        <v>164</v>
      </c>
      <c r="C156" s="131" t="s">
        <v>122</v>
      </c>
      <c r="D156" s="132">
        <v>230</v>
      </c>
    </row>
    <row r="157" spans="1:218" ht="15.75" customHeight="1">
      <c r="A157" s="112" t="s">
        <v>84</v>
      </c>
      <c r="B157" s="113" t="s">
        <v>165</v>
      </c>
      <c r="C157" s="114" t="s">
        <v>122</v>
      </c>
      <c r="D157" s="115">
        <v>140</v>
      </c>
    </row>
    <row r="158" spans="1:218" s="133" customFormat="1" ht="15.75" customHeight="1">
      <c r="A158" s="112" t="s">
        <v>86</v>
      </c>
      <c r="B158" s="113" t="s">
        <v>166</v>
      </c>
      <c r="C158" s="131" t="s">
        <v>122</v>
      </c>
      <c r="D158" s="115">
        <v>270</v>
      </c>
    </row>
    <row r="159" spans="1:218" s="133" customFormat="1" ht="15.75" customHeight="1">
      <c r="A159" s="112" t="s">
        <v>88</v>
      </c>
      <c r="B159" s="113" t="s">
        <v>167</v>
      </c>
      <c r="C159" s="114" t="s">
        <v>122</v>
      </c>
      <c r="D159" s="115">
        <v>140</v>
      </c>
    </row>
    <row r="160" spans="1:218" s="133" customFormat="1" ht="15.75" customHeight="1">
      <c r="A160" s="112" t="s">
        <v>90</v>
      </c>
      <c r="B160" s="113" t="s">
        <v>168</v>
      </c>
      <c r="C160" s="131" t="s">
        <v>122</v>
      </c>
      <c r="D160" s="115">
        <v>140</v>
      </c>
    </row>
    <row r="161" spans="1:4" s="133" customFormat="1" ht="15.75" customHeight="1">
      <c r="A161" s="112" t="s">
        <v>92</v>
      </c>
      <c r="B161" s="113" t="s">
        <v>169</v>
      </c>
      <c r="C161" s="114" t="s">
        <v>122</v>
      </c>
      <c r="D161" s="115">
        <v>340</v>
      </c>
    </row>
    <row r="162" spans="1:4" s="133" customFormat="1" ht="15.75" customHeight="1">
      <c r="A162" s="112" t="s">
        <v>94</v>
      </c>
      <c r="B162" s="113" t="s">
        <v>170</v>
      </c>
      <c r="C162" s="131" t="s">
        <v>122</v>
      </c>
      <c r="D162" s="115">
        <v>320</v>
      </c>
    </row>
    <row r="163" spans="1:4" s="133" customFormat="1" ht="15.75" customHeight="1">
      <c r="A163" s="112" t="s">
        <v>96</v>
      </c>
      <c r="B163" s="113" t="s">
        <v>171</v>
      </c>
      <c r="C163" s="114" t="s">
        <v>122</v>
      </c>
      <c r="D163" s="115">
        <v>430</v>
      </c>
    </row>
    <row r="164" spans="1:4" s="133" customFormat="1" ht="15.75" customHeight="1">
      <c r="A164" s="112" t="s">
        <v>98</v>
      </c>
      <c r="B164" s="113" t="s">
        <v>172</v>
      </c>
      <c r="C164" s="131" t="s">
        <v>122</v>
      </c>
      <c r="D164" s="115">
        <v>280</v>
      </c>
    </row>
    <row r="165" spans="1:4" s="133" customFormat="1" ht="15.75" customHeight="1">
      <c r="A165" s="112" t="s">
        <v>100</v>
      </c>
      <c r="B165" s="113" t="s">
        <v>173</v>
      </c>
      <c r="C165" s="114" t="s">
        <v>122</v>
      </c>
      <c r="D165" s="115">
        <v>200</v>
      </c>
    </row>
    <row r="166" spans="1:4" s="133" customFormat="1" ht="15.75" customHeight="1">
      <c r="A166" s="112" t="s">
        <v>102</v>
      </c>
      <c r="B166" s="113" t="s">
        <v>174</v>
      </c>
      <c r="C166" s="131" t="s">
        <v>122</v>
      </c>
      <c r="D166" s="115">
        <v>330</v>
      </c>
    </row>
    <row r="167" spans="1:4" s="133" customFormat="1" ht="15.75" customHeight="1">
      <c r="A167" s="112" t="s">
        <v>104</v>
      </c>
      <c r="B167" s="113" t="s">
        <v>175</v>
      </c>
      <c r="C167" s="114" t="s">
        <v>122</v>
      </c>
      <c r="D167" s="115">
        <v>150</v>
      </c>
    </row>
    <row r="168" spans="1:4" s="133" customFormat="1" ht="15.75" customHeight="1">
      <c r="A168" s="112" t="s">
        <v>141</v>
      </c>
      <c r="B168" s="113" t="s">
        <v>176</v>
      </c>
      <c r="C168" s="131" t="s">
        <v>122</v>
      </c>
      <c r="D168" s="115">
        <v>200</v>
      </c>
    </row>
    <row r="169" spans="1:4" s="133" customFormat="1" ht="15.75" customHeight="1">
      <c r="A169" s="112" t="s">
        <v>143</v>
      </c>
      <c r="B169" s="113" t="s">
        <v>177</v>
      </c>
      <c r="C169" s="114" t="s">
        <v>122</v>
      </c>
      <c r="D169" s="115">
        <v>260</v>
      </c>
    </row>
    <row r="170" spans="1:4" s="133" customFormat="1" ht="15.75" customHeight="1">
      <c r="A170" s="112" t="s">
        <v>145</v>
      </c>
      <c r="B170" s="113" t="s">
        <v>178</v>
      </c>
      <c r="C170" s="114" t="s">
        <v>133</v>
      </c>
      <c r="D170" s="115">
        <v>420</v>
      </c>
    </row>
    <row r="171" spans="1:4" s="133" customFormat="1" ht="15.75" customHeight="1">
      <c r="A171" s="112" t="s">
        <v>147</v>
      </c>
      <c r="B171" s="113" t="s">
        <v>179</v>
      </c>
      <c r="C171" s="114" t="s">
        <v>133</v>
      </c>
      <c r="D171" s="115">
        <v>420</v>
      </c>
    </row>
    <row r="172" spans="1:4" s="133" customFormat="1" ht="15.75" customHeight="1">
      <c r="A172" s="112" t="s">
        <v>149</v>
      </c>
      <c r="B172" s="113" t="s">
        <v>180</v>
      </c>
      <c r="C172" s="114" t="s">
        <v>133</v>
      </c>
      <c r="D172" s="115">
        <v>600</v>
      </c>
    </row>
    <row r="173" spans="1:4" s="133" customFormat="1" ht="15.75" customHeight="1">
      <c r="A173" s="112" t="s">
        <v>152</v>
      </c>
      <c r="B173" s="113" t="s">
        <v>181</v>
      </c>
      <c r="C173" s="131" t="s">
        <v>122</v>
      </c>
      <c r="D173" s="115">
        <v>580</v>
      </c>
    </row>
    <row r="174" spans="1:4" s="133" customFormat="1" ht="15.75" customHeight="1">
      <c r="A174" s="112" t="s">
        <v>182</v>
      </c>
      <c r="B174" s="113" t="s">
        <v>183</v>
      </c>
      <c r="C174" s="114" t="s">
        <v>122</v>
      </c>
      <c r="D174" s="115">
        <v>260</v>
      </c>
    </row>
    <row r="175" spans="1:4" s="133" customFormat="1" ht="15.75" customHeight="1">
      <c r="A175" s="112" t="s">
        <v>184</v>
      </c>
      <c r="B175" s="113" t="s">
        <v>185</v>
      </c>
      <c r="C175" s="131" t="s">
        <v>122</v>
      </c>
      <c r="D175" s="115">
        <v>200</v>
      </c>
    </row>
    <row r="176" spans="1:4" s="133" customFormat="1" ht="15.75" customHeight="1">
      <c r="A176" s="112" t="s">
        <v>186</v>
      </c>
      <c r="B176" s="113" t="s">
        <v>187</v>
      </c>
      <c r="C176" s="114" t="s">
        <v>122</v>
      </c>
      <c r="D176" s="115">
        <v>290</v>
      </c>
    </row>
    <row r="177" spans="1:218" s="133" customFormat="1" ht="15.75" customHeight="1">
      <c r="A177" s="112" t="s">
        <v>188</v>
      </c>
      <c r="B177" s="113" t="s">
        <v>189</v>
      </c>
      <c r="C177" s="131" t="s">
        <v>122</v>
      </c>
      <c r="D177" s="115">
        <v>240</v>
      </c>
    </row>
    <row r="178" spans="1:218" s="133" customFormat="1" ht="15.75" customHeight="1">
      <c r="A178" s="112" t="s">
        <v>190</v>
      </c>
      <c r="B178" s="113" t="s">
        <v>191</v>
      </c>
      <c r="C178" s="114" t="s">
        <v>122</v>
      </c>
      <c r="D178" s="115">
        <v>150</v>
      </c>
    </row>
    <row r="179" spans="1:218" s="133" customFormat="1" ht="49.5" customHeight="1">
      <c r="A179" s="112" t="s">
        <v>192</v>
      </c>
      <c r="B179" s="113" t="s">
        <v>193</v>
      </c>
      <c r="C179" s="131" t="s">
        <v>122</v>
      </c>
      <c r="D179" s="115">
        <v>170</v>
      </c>
    </row>
    <row r="180" spans="1:218" s="133" customFormat="1" ht="15.75" customHeight="1">
      <c r="A180" s="112" t="s">
        <v>194</v>
      </c>
      <c r="B180" s="113" t="s">
        <v>195</v>
      </c>
      <c r="C180" s="114" t="s">
        <v>122</v>
      </c>
      <c r="D180" s="115">
        <v>280</v>
      </c>
    </row>
    <row r="181" spans="1:218" s="133" customFormat="1" ht="15.75" customHeight="1">
      <c r="A181" s="112" t="s">
        <v>196</v>
      </c>
      <c r="B181" s="113" t="s">
        <v>197</v>
      </c>
      <c r="C181" s="131" t="s">
        <v>122</v>
      </c>
      <c r="D181" s="115">
        <v>340</v>
      </c>
    </row>
    <row r="182" spans="1:218" s="133" customFormat="1" ht="15.75" customHeight="1">
      <c r="A182" s="112" t="s">
        <v>198</v>
      </c>
      <c r="B182" s="117" t="s">
        <v>199</v>
      </c>
      <c r="C182" s="114" t="s">
        <v>122</v>
      </c>
      <c r="D182" s="115">
        <v>280</v>
      </c>
    </row>
    <row r="183" spans="1:218" s="133" customFormat="1" ht="18.75" customHeight="1">
      <c r="A183" s="109" t="s">
        <v>200</v>
      </c>
      <c r="B183" s="110"/>
      <c r="C183" s="110"/>
      <c r="D183" s="111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  <c r="AA183" s="129"/>
      <c r="AB183" s="129"/>
      <c r="AC183" s="129"/>
      <c r="AD183" s="129"/>
      <c r="AE183" s="129"/>
      <c r="AF183" s="129"/>
      <c r="AG183" s="129"/>
      <c r="AH183" s="129"/>
      <c r="AI183" s="129"/>
      <c r="AJ183" s="129"/>
      <c r="AK183" s="129"/>
      <c r="AL183" s="129"/>
      <c r="AM183" s="129"/>
      <c r="AN183" s="129"/>
      <c r="AO183" s="129"/>
      <c r="AP183" s="129"/>
      <c r="AQ183" s="129"/>
      <c r="AR183" s="129"/>
      <c r="AS183" s="129"/>
      <c r="AT183" s="129"/>
      <c r="AU183" s="129"/>
      <c r="AV183" s="129"/>
      <c r="AW183" s="129"/>
      <c r="AX183" s="129"/>
      <c r="AY183" s="129"/>
      <c r="AZ183" s="129"/>
      <c r="BA183" s="129"/>
      <c r="BB183" s="129"/>
      <c r="BC183" s="129"/>
      <c r="BD183" s="129"/>
      <c r="BE183" s="129"/>
      <c r="BF183" s="129"/>
      <c r="BG183" s="129"/>
      <c r="BH183" s="129"/>
      <c r="BI183" s="129"/>
      <c r="BJ183" s="129"/>
      <c r="BK183" s="129"/>
      <c r="BL183" s="129"/>
      <c r="BM183" s="129"/>
      <c r="BN183" s="129"/>
      <c r="BO183" s="129"/>
      <c r="BP183" s="129"/>
      <c r="BQ183" s="129"/>
      <c r="BR183" s="129"/>
      <c r="BS183" s="129"/>
      <c r="BT183" s="129"/>
      <c r="BU183" s="129"/>
      <c r="BV183" s="129"/>
      <c r="BW183" s="129"/>
      <c r="BX183" s="129"/>
      <c r="BY183" s="129"/>
      <c r="BZ183" s="129"/>
      <c r="CA183" s="129"/>
      <c r="CB183" s="129"/>
      <c r="CC183" s="129"/>
      <c r="CD183" s="129"/>
      <c r="CE183" s="129"/>
      <c r="CF183" s="129"/>
      <c r="CG183" s="129"/>
      <c r="CH183" s="129"/>
      <c r="CI183" s="129"/>
      <c r="CJ183" s="129"/>
      <c r="CK183" s="129"/>
      <c r="CL183" s="129"/>
      <c r="CM183" s="129"/>
      <c r="CN183" s="129"/>
      <c r="CO183" s="129"/>
      <c r="CP183" s="129"/>
      <c r="CQ183" s="129"/>
      <c r="CR183" s="129"/>
      <c r="CS183" s="129"/>
      <c r="CT183" s="129"/>
      <c r="CU183" s="129"/>
      <c r="CV183" s="129"/>
      <c r="CW183" s="129"/>
      <c r="CX183" s="129"/>
      <c r="CY183" s="129"/>
      <c r="CZ183" s="129"/>
      <c r="DA183" s="129"/>
      <c r="DB183" s="129"/>
      <c r="DC183" s="129"/>
      <c r="DD183" s="129"/>
      <c r="DE183" s="129"/>
      <c r="DF183" s="129"/>
      <c r="DG183" s="129"/>
      <c r="DH183" s="129"/>
      <c r="DI183" s="129"/>
      <c r="DJ183" s="129"/>
      <c r="DK183" s="129"/>
      <c r="DL183" s="129"/>
      <c r="DM183" s="129"/>
      <c r="DN183" s="129"/>
      <c r="DO183" s="129"/>
      <c r="DP183" s="129"/>
      <c r="DQ183" s="129"/>
      <c r="DR183" s="129"/>
      <c r="DS183" s="129"/>
      <c r="DT183" s="129"/>
      <c r="DU183" s="129"/>
      <c r="DV183" s="129"/>
      <c r="DW183" s="129"/>
      <c r="DX183" s="129"/>
      <c r="DY183" s="129"/>
      <c r="DZ183" s="129"/>
      <c r="EA183" s="129"/>
      <c r="EB183" s="129"/>
      <c r="EC183" s="129"/>
      <c r="ED183" s="129"/>
      <c r="EE183" s="129"/>
      <c r="EF183" s="129"/>
      <c r="EG183" s="129"/>
      <c r="EH183" s="129"/>
      <c r="EI183" s="129"/>
      <c r="EJ183" s="129"/>
      <c r="EK183" s="129"/>
      <c r="EL183" s="129"/>
      <c r="EM183" s="129"/>
      <c r="EN183" s="129"/>
      <c r="EO183" s="129"/>
      <c r="EP183" s="129"/>
      <c r="EQ183" s="129"/>
      <c r="ER183" s="129"/>
      <c r="ES183" s="129"/>
      <c r="ET183" s="129"/>
      <c r="EU183" s="129"/>
      <c r="EV183" s="129"/>
      <c r="EW183" s="129"/>
      <c r="EX183" s="129"/>
      <c r="EY183" s="129"/>
      <c r="EZ183" s="129"/>
      <c r="FA183" s="129"/>
      <c r="FB183" s="129"/>
      <c r="FC183" s="129"/>
      <c r="FD183" s="129"/>
      <c r="FE183" s="129"/>
      <c r="FF183" s="129"/>
      <c r="FG183" s="129"/>
      <c r="FH183" s="129"/>
      <c r="FI183" s="129"/>
      <c r="FJ183" s="129"/>
      <c r="FK183" s="129"/>
      <c r="FL183" s="129"/>
      <c r="FM183" s="129"/>
      <c r="FN183" s="129"/>
      <c r="FO183" s="129"/>
      <c r="FP183" s="129"/>
      <c r="FQ183" s="129"/>
      <c r="FR183" s="129"/>
      <c r="FS183" s="129"/>
      <c r="FT183" s="129"/>
      <c r="FU183" s="129"/>
      <c r="FV183" s="129"/>
      <c r="FW183" s="129"/>
      <c r="FX183" s="129"/>
      <c r="FY183" s="129"/>
      <c r="FZ183" s="129"/>
      <c r="GA183" s="129"/>
      <c r="GB183" s="129"/>
      <c r="GC183" s="129"/>
      <c r="GD183" s="129"/>
      <c r="GE183" s="129"/>
      <c r="GF183" s="129"/>
      <c r="GG183" s="129"/>
      <c r="GH183" s="129"/>
      <c r="GI183" s="129"/>
      <c r="GJ183" s="129"/>
      <c r="GK183" s="129"/>
      <c r="GL183" s="129"/>
      <c r="GM183" s="129"/>
      <c r="GN183" s="129"/>
      <c r="GO183" s="129"/>
      <c r="GP183" s="129"/>
      <c r="GQ183" s="129"/>
      <c r="GR183" s="129"/>
      <c r="GS183" s="129"/>
      <c r="GT183" s="129"/>
      <c r="GU183" s="129"/>
      <c r="GV183" s="129"/>
      <c r="GW183" s="129"/>
      <c r="GX183" s="129"/>
      <c r="GY183" s="129"/>
      <c r="GZ183" s="129"/>
      <c r="HA183" s="129"/>
      <c r="HB183" s="129"/>
      <c r="HC183" s="129"/>
      <c r="HD183" s="129"/>
      <c r="HE183" s="129"/>
      <c r="HF183" s="129"/>
      <c r="HG183" s="129"/>
      <c r="HH183" s="129"/>
      <c r="HI183" s="129"/>
      <c r="HJ183" s="129"/>
    </row>
    <row r="184" spans="1:218" s="133" customFormat="1" ht="15.75" customHeight="1">
      <c r="A184" s="130" t="s">
        <v>81</v>
      </c>
      <c r="B184" s="113" t="s">
        <v>201</v>
      </c>
      <c r="C184" s="131" t="s">
        <v>122</v>
      </c>
      <c r="D184" s="132">
        <v>150</v>
      </c>
    </row>
    <row r="185" spans="1:218" s="133" customFormat="1" ht="15.75" customHeight="1">
      <c r="A185" s="112" t="s">
        <v>84</v>
      </c>
      <c r="B185" s="113" t="s">
        <v>202</v>
      </c>
      <c r="C185" s="114" t="s">
        <v>122</v>
      </c>
      <c r="D185" s="115">
        <v>170</v>
      </c>
    </row>
    <row r="186" spans="1:218" s="133" customFormat="1" ht="15.75" customHeight="1">
      <c r="A186" s="112" t="s">
        <v>86</v>
      </c>
      <c r="B186" s="113" t="s">
        <v>203</v>
      </c>
      <c r="C186" s="131" t="s">
        <v>122</v>
      </c>
      <c r="D186" s="115">
        <v>195</v>
      </c>
    </row>
    <row r="187" spans="1:218" s="133" customFormat="1" ht="15.75" customHeight="1">
      <c r="A187" s="112" t="s">
        <v>88</v>
      </c>
      <c r="B187" s="113" t="s">
        <v>204</v>
      </c>
      <c r="C187" s="114" t="s">
        <v>122</v>
      </c>
      <c r="D187" s="115">
        <v>220</v>
      </c>
    </row>
    <row r="188" spans="1:218" s="133" customFormat="1" ht="15.75" customHeight="1">
      <c r="A188" s="112" t="s">
        <v>90</v>
      </c>
      <c r="B188" s="113" t="s">
        <v>205</v>
      </c>
      <c r="C188" s="131" t="s">
        <v>122</v>
      </c>
      <c r="D188" s="115">
        <v>340</v>
      </c>
    </row>
    <row r="189" spans="1:218" s="133" customFormat="1" ht="15.75" customHeight="1">
      <c r="A189" s="112" t="s">
        <v>92</v>
      </c>
      <c r="B189" s="113" t="s">
        <v>206</v>
      </c>
      <c r="C189" s="114" t="s">
        <v>122</v>
      </c>
      <c r="D189" s="115">
        <v>170</v>
      </c>
    </row>
    <row r="190" spans="1:218" s="133" customFormat="1" ht="15.75" customHeight="1">
      <c r="A190" s="112" t="s">
        <v>94</v>
      </c>
      <c r="B190" s="113" t="s">
        <v>207</v>
      </c>
      <c r="C190" s="131" t="s">
        <v>122</v>
      </c>
      <c r="D190" s="115">
        <v>190</v>
      </c>
    </row>
    <row r="191" spans="1:218" s="133" customFormat="1" ht="15.75" customHeight="1">
      <c r="A191" s="112" t="s">
        <v>96</v>
      </c>
      <c r="B191" s="113" t="s">
        <v>208</v>
      </c>
      <c r="C191" s="114" t="s">
        <v>122</v>
      </c>
      <c r="D191" s="115">
        <v>190</v>
      </c>
    </row>
    <row r="192" spans="1:218" s="133" customFormat="1" ht="15.75" customHeight="1">
      <c r="A192" s="112" t="s">
        <v>98</v>
      </c>
      <c r="B192" s="113" t="s">
        <v>209</v>
      </c>
      <c r="C192" s="131" t="s">
        <v>122</v>
      </c>
      <c r="D192" s="115">
        <v>215</v>
      </c>
    </row>
    <row r="193" spans="1:218" s="133" customFormat="1" ht="15.75" customHeight="1">
      <c r="A193" s="112" t="s">
        <v>100</v>
      </c>
      <c r="B193" s="113" t="s">
        <v>210</v>
      </c>
      <c r="C193" s="114" t="s">
        <v>122</v>
      </c>
      <c r="D193" s="115">
        <v>215</v>
      </c>
    </row>
    <row r="194" spans="1:218" s="133" customFormat="1" ht="15.75" customHeight="1">
      <c r="A194" s="134" t="s">
        <v>102</v>
      </c>
      <c r="B194" s="135" t="s">
        <v>211</v>
      </c>
      <c r="C194" s="131" t="s">
        <v>122</v>
      </c>
      <c r="D194" s="136">
        <v>80</v>
      </c>
    </row>
    <row r="195" spans="1:218" s="133" customFormat="1" ht="15.75" customHeight="1">
      <c r="A195" s="109" t="s">
        <v>212</v>
      </c>
      <c r="B195" s="110"/>
      <c r="C195" s="110"/>
      <c r="D195" s="111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  <c r="U195" s="129"/>
      <c r="V195" s="129"/>
      <c r="W195" s="129"/>
      <c r="X195" s="129"/>
      <c r="Y195" s="129"/>
      <c r="Z195" s="129"/>
      <c r="AA195" s="129"/>
      <c r="AB195" s="129"/>
      <c r="AC195" s="129"/>
      <c r="AD195" s="129"/>
      <c r="AE195" s="129"/>
      <c r="AF195" s="129"/>
      <c r="AG195" s="129"/>
      <c r="AH195" s="129"/>
      <c r="AI195" s="129"/>
      <c r="AJ195" s="129"/>
      <c r="AK195" s="129"/>
      <c r="AL195" s="129"/>
      <c r="AM195" s="129"/>
      <c r="AN195" s="129"/>
      <c r="AO195" s="129"/>
      <c r="AP195" s="129"/>
      <c r="AQ195" s="129"/>
      <c r="AR195" s="129"/>
      <c r="AS195" s="129"/>
      <c r="AT195" s="129"/>
      <c r="AU195" s="129"/>
      <c r="AV195" s="129"/>
      <c r="AW195" s="129"/>
      <c r="AX195" s="129"/>
      <c r="AY195" s="129"/>
      <c r="AZ195" s="129"/>
      <c r="BA195" s="129"/>
      <c r="BB195" s="129"/>
      <c r="BC195" s="129"/>
      <c r="BD195" s="129"/>
      <c r="BE195" s="129"/>
      <c r="BF195" s="129"/>
      <c r="BG195" s="129"/>
      <c r="BH195" s="129"/>
      <c r="BI195" s="129"/>
      <c r="BJ195" s="129"/>
      <c r="BK195" s="129"/>
      <c r="BL195" s="129"/>
      <c r="BM195" s="129"/>
      <c r="BN195" s="129"/>
      <c r="BO195" s="129"/>
      <c r="BP195" s="129"/>
      <c r="BQ195" s="129"/>
      <c r="BR195" s="129"/>
      <c r="BS195" s="129"/>
      <c r="BT195" s="129"/>
      <c r="BU195" s="129"/>
      <c r="BV195" s="129"/>
      <c r="BW195" s="129"/>
      <c r="BX195" s="129"/>
      <c r="BY195" s="129"/>
      <c r="BZ195" s="129"/>
      <c r="CA195" s="129"/>
      <c r="CB195" s="129"/>
      <c r="CC195" s="129"/>
      <c r="CD195" s="129"/>
      <c r="CE195" s="129"/>
      <c r="CF195" s="129"/>
      <c r="CG195" s="129"/>
      <c r="CH195" s="129"/>
      <c r="CI195" s="129"/>
      <c r="CJ195" s="129"/>
      <c r="CK195" s="129"/>
      <c r="CL195" s="129"/>
      <c r="CM195" s="129"/>
      <c r="CN195" s="129"/>
      <c r="CO195" s="129"/>
      <c r="CP195" s="129"/>
      <c r="CQ195" s="129"/>
      <c r="CR195" s="129"/>
      <c r="CS195" s="129"/>
      <c r="CT195" s="129"/>
      <c r="CU195" s="129"/>
      <c r="CV195" s="129"/>
      <c r="CW195" s="129"/>
      <c r="CX195" s="129"/>
      <c r="CY195" s="129"/>
      <c r="CZ195" s="129"/>
      <c r="DA195" s="129"/>
      <c r="DB195" s="129"/>
      <c r="DC195" s="129"/>
      <c r="DD195" s="129"/>
      <c r="DE195" s="129"/>
      <c r="DF195" s="129"/>
      <c r="DG195" s="129"/>
      <c r="DH195" s="129"/>
      <c r="DI195" s="129"/>
      <c r="DJ195" s="129"/>
      <c r="DK195" s="129"/>
      <c r="DL195" s="129"/>
      <c r="DM195" s="129"/>
      <c r="DN195" s="129"/>
      <c r="DO195" s="129"/>
      <c r="DP195" s="129"/>
      <c r="DQ195" s="129"/>
      <c r="DR195" s="129"/>
      <c r="DS195" s="129"/>
      <c r="DT195" s="129"/>
      <c r="DU195" s="129"/>
      <c r="DV195" s="129"/>
      <c r="DW195" s="129"/>
      <c r="DX195" s="129"/>
      <c r="DY195" s="129"/>
      <c r="DZ195" s="129"/>
      <c r="EA195" s="129"/>
      <c r="EB195" s="129"/>
      <c r="EC195" s="129"/>
      <c r="ED195" s="129"/>
      <c r="EE195" s="129"/>
      <c r="EF195" s="129"/>
      <c r="EG195" s="129"/>
      <c r="EH195" s="129"/>
      <c r="EI195" s="129"/>
      <c r="EJ195" s="129"/>
      <c r="EK195" s="129"/>
      <c r="EL195" s="129"/>
      <c r="EM195" s="129"/>
      <c r="EN195" s="129"/>
      <c r="EO195" s="129"/>
      <c r="EP195" s="129"/>
      <c r="EQ195" s="129"/>
      <c r="ER195" s="129"/>
      <c r="ES195" s="129"/>
      <c r="ET195" s="129"/>
      <c r="EU195" s="129"/>
      <c r="EV195" s="129"/>
      <c r="EW195" s="129"/>
      <c r="EX195" s="129"/>
      <c r="EY195" s="129"/>
      <c r="EZ195" s="129"/>
      <c r="FA195" s="129"/>
      <c r="FB195" s="129"/>
      <c r="FC195" s="129"/>
      <c r="FD195" s="129"/>
      <c r="FE195" s="129"/>
      <c r="FF195" s="129"/>
      <c r="FG195" s="129"/>
      <c r="FH195" s="129"/>
      <c r="FI195" s="129"/>
      <c r="FJ195" s="129"/>
      <c r="FK195" s="129"/>
      <c r="FL195" s="129"/>
      <c r="FM195" s="129"/>
      <c r="FN195" s="129"/>
      <c r="FO195" s="129"/>
      <c r="FP195" s="129"/>
      <c r="FQ195" s="129"/>
      <c r="FR195" s="129"/>
      <c r="FS195" s="129"/>
      <c r="FT195" s="129"/>
      <c r="FU195" s="129"/>
      <c r="FV195" s="129"/>
      <c r="FW195" s="129"/>
      <c r="FX195" s="129"/>
      <c r="FY195" s="129"/>
      <c r="FZ195" s="129"/>
      <c r="GA195" s="129"/>
      <c r="GB195" s="129"/>
      <c r="GC195" s="129"/>
      <c r="GD195" s="129"/>
      <c r="GE195" s="129"/>
      <c r="GF195" s="129"/>
      <c r="GG195" s="129"/>
      <c r="GH195" s="129"/>
      <c r="GI195" s="129"/>
      <c r="GJ195" s="129"/>
      <c r="GK195" s="129"/>
      <c r="GL195" s="129"/>
      <c r="GM195" s="129"/>
      <c r="GN195" s="129"/>
      <c r="GO195" s="129"/>
      <c r="GP195" s="129"/>
      <c r="GQ195" s="129"/>
      <c r="GR195" s="129"/>
      <c r="GS195" s="129"/>
      <c r="GT195" s="129"/>
      <c r="GU195" s="129"/>
      <c r="GV195" s="129"/>
      <c r="GW195" s="129"/>
      <c r="GX195" s="129"/>
      <c r="GY195" s="129"/>
      <c r="GZ195" s="129"/>
      <c r="HA195" s="129"/>
      <c r="HB195" s="129"/>
      <c r="HC195" s="129"/>
      <c r="HD195" s="129"/>
      <c r="HE195" s="129"/>
      <c r="HF195" s="129"/>
      <c r="HG195" s="129"/>
      <c r="HH195" s="129"/>
      <c r="HI195" s="129"/>
      <c r="HJ195" s="129"/>
    </row>
    <row r="196" spans="1:218" s="133" customFormat="1" ht="15.75" customHeight="1">
      <c r="A196" s="130" t="s">
        <v>81</v>
      </c>
      <c r="B196" s="113" t="s">
        <v>213</v>
      </c>
      <c r="C196" s="131" t="s">
        <v>122</v>
      </c>
      <c r="D196" s="132">
        <v>245</v>
      </c>
    </row>
    <row r="197" spans="1:218" s="133" customFormat="1" ht="15.75" customHeight="1">
      <c r="A197" s="112" t="s">
        <v>84</v>
      </c>
      <c r="B197" s="113" t="s">
        <v>214</v>
      </c>
      <c r="C197" s="114" t="s">
        <v>122</v>
      </c>
      <c r="D197" s="115">
        <v>195</v>
      </c>
    </row>
    <row r="198" spans="1:218" s="133" customFormat="1" ht="15.75" customHeight="1">
      <c r="A198" s="112" t="s">
        <v>86</v>
      </c>
      <c r="B198" s="113" t="s">
        <v>215</v>
      </c>
      <c r="C198" s="131" t="s">
        <v>122</v>
      </c>
      <c r="D198" s="115">
        <v>230</v>
      </c>
    </row>
    <row r="199" spans="1:218" s="133" customFormat="1" ht="15.75" customHeight="1">
      <c r="A199" s="112" t="s">
        <v>88</v>
      </c>
      <c r="B199" s="113" t="s">
        <v>216</v>
      </c>
      <c r="C199" s="114" t="s">
        <v>122</v>
      </c>
      <c r="D199" s="115">
        <v>520</v>
      </c>
    </row>
    <row r="200" spans="1:218" s="133" customFormat="1" ht="15.75" customHeight="1">
      <c r="A200" s="112" t="s">
        <v>90</v>
      </c>
      <c r="B200" s="113" t="s">
        <v>217</v>
      </c>
      <c r="C200" s="131" t="s">
        <v>122</v>
      </c>
      <c r="D200" s="115">
        <v>640</v>
      </c>
    </row>
    <row r="201" spans="1:218" s="133" customFormat="1" ht="15.75" customHeight="1">
      <c r="A201" s="112" t="s">
        <v>92</v>
      </c>
      <c r="B201" s="113" t="s">
        <v>218</v>
      </c>
      <c r="C201" s="114" t="s">
        <v>122</v>
      </c>
      <c r="D201" s="115">
        <v>170</v>
      </c>
    </row>
    <row r="202" spans="1:218" s="133" customFormat="1" ht="15.75" customHeight="1">
      <c r="A202" s="112" t="s">
        <v>94</v>
      </c>
      <c r="B202" s="113" t="s">
        <v>219</v>
      </c>
      <c r="C202" s="131" t="s">
        <v>122</v>
      </c>
      <c r="D202" s="115">
        <v>575</v>
      </c>
    </row>
    <row r="203" spans="1:218" s="133" customFormat="1" ht="15.75" customHeight="1">
      <c r="A203" s="112" t="s">
        <v>96</v>
      </c>
      <c r="B203" s="113" t="s">
        <v>220</v>
      </c>
      <c r="C203" s="114" t="s">
        <v>122</v>
      </c>
      <c r="D203" s="115">
        <v>660</v>
      </c>
    </row>
    <row r="204" spans="1:218" s="133" customFormat="1" ht="15.75" customHeight="1">
      <c r="A204" s="134" t="s">
        <v>98</v>
      </c>
      <c r="B204" s="135" t="s">
        <v>221</v>
      </c>
      <c r="C204" s="131" t="s">
        <v>122</v>
      </c>
      <c r="D204" s="136">
        <v>710</v>
      </c>
    </row>
    <row r="205" spans="1:218" s="133" customFormat="1" ht="15.75" customHeight="1">
      <c r="A205" s="109" t="s">
        <v>222</v>
      </c>
      <c r="B205" s="110"/>
      <c r="C205" s="110"/>
      <c r="D205" s="111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  <c r="Z205" s="129"/>
      <c r="AA205" s="129"/>
      <c r="AB205" s="129"/>
      <c r="AC205" s="129"/>
      <c r="AD205" s="129"/>
      <c r="AE205" s="129"/>
      <c r="AF205" s="129"/>
      <c r="AG205" s="129"/>
      <c r="AH205" s="129"/>
      <c r="AI205" s="129"/>
      <c r="AJ205" s="129"/>
      <c r="AK205" s="129"/>
      <c r="AL205" s="129"/>
      <c r="AM205" s="129"/>
      <c r="AN205" s="129"/>
      <c r="AO205" s="129"/>
      <c r="AP205" s="129"/>
      <c r="AQ205" s="129"/>
      <c r="AR205" s="129"/>
      <c r="AS205" s="129"/>
      <c r="AT205" s="129"/>
      <c r="AU205" s="129"/>
      <c r="AV205" s="129"/>
      <c r="AW205" s="129"/>
      <c r="AX205" s="129"/>
      <c r="AY205" s="129"/>
      <c r="AZ205" s="129"/>
      <c r="BA205" s="129"/>
      <c r="BB205" s="129"/>
      <c r="BC205" s="129"/>
      <c r="BD205" s="129"/>
      <c r="BE205" s="129"/>
      <c r="BF205" s="129"/>
      <c r="BG205" s="129"/>
      <c r="BH205" s="129"/>
      <c r="BI205" s="129"/>
      <c r="BJ205" s="129"/>
      <c r="BK205" s="129"/>
      <c r="BL205" s="129"/>
      <c r="BM205" s="129"/>
      <c r="BN205" s="129"/>
      <c r="BO205" s="129"/>
      <c r="BP205" s="129"/>
      <c r="BQ205" s="129"/>
      <c r="BR205" s="129"/>
      <c r="BS205" s="129"/>
      <c r="BT205" s="129"/>
      <c r="BU205" s="129"/>
      <c r="BV205" s="129"/>
      <c r="BW205" s="129"/>
      <c r="BX205" s="129"/>
      <c r="BY205" s="129"/>
      <c r="BZ205" s="129"/>
      <c r="CA205" s="129"/>
      <c r="CB205" s="129"/>
      <c r="CC205" s="129"/>
      <c r="CD205" s="129"/>
      <c r="CE205" s="129"/>
      <c r="CF205" s="129"/>
      <c r="CG205" s="129"/>
      <c r="CH205" s="129"/>
      <c r="CI205" s="129"/>
      <c r="CJ205" s="129"/>
      <c r="CK205" s="129"/>
      <c r="CL205" s="129"/>
      <c r="CM205" s="129"/>
      <c r="CN205" s="129"/>
      <c r="CO205" s="129"/>
      <c r="CP205" s="129"/>
      <c r="CQ205" s="129"/>
      <c r="CR205" s="129"/>
      <c r="CS205" s="129"/>
      <c r="CT205" s="129"/>
      <c r="CU205" s="129"/>
      <c r="CV205" s="129"/>
      <c r="CW205" s="129"/>
      <c r="CX205" s="129"/>
      <c r="CY205" s="129"/>
      <c r="CZ205" s="129"/>
      <c r="DA205" s="129"/>
      <c r="DB205" s="129"/>
      <c r="DC205" s="129"/>
      <c r="DD205" s="129"/>
      <c r="DE205" s="129"/>
      <c r="DF205" s="129"/>
      <c r="DG205" s="129"/>
      <c r="DH205" s="129"/>
      <c r="DI205" s="129"/>
      <c r="DJ205" s="129"/>
      <c r="DK205" s="129"/>
      <c r="DL205" s="129"/>
      <c r="DM205" s="129"/>
      <c r="DN205" s="129"/>
      <c r="DO205" s="129"/>
      <c r="DP205" s="129"/>
      <c r="DQ205" s="129"/>
      <c r="DR205" s="129"/>
      <c r="DS205" s="129"/>
      <c r="DT205" s="129"/>
      <c r="DU205" s="129"/>
      <c r="DV205" s="129"/>
      <c r="DW205" s="129"/>
      <c r="DX205" s="129"/>
      <c r="DY205" s="129"/>
      <c r="DZ205" s="129"/>
      <c r="EA205" s="129"/>
      <c r="EB205" s="129"/>
      <c r="EC205" s="129"/>
      <c r="ED205" s="129"/>
      <c r="EE205" s="129"/>
      <c r="EF205" s="129"/>
      <c r="EG205" s="129"/>
      <c r="EH205" s="129"/>
      <c r="EI205" s="129"/>
      <c r="EJ205" s="129"/>
      <c r="EK205" s="129"/>
      <c r="EL205" s="129"/>
      <c r="EM205" s="129"/>
      <c r="EN205" s="129"/>
      <c r="EO205" s="129"/>
      <c r="EP205" s="129"/>
      <c r="EQ205" s="129"/>
      <c r="ER205" s="129"/>
      <c r="ES205" s="129"/>
      <c r="ET205" s="129"/>
      <c r="EU205" s="129"/>
      <c r="EV205" s="129"/>
      <c r="EW205" s="129"/>
      <c r="EX205" s="129"/>
      <c r="EY205" s="129"/>
      <c r="EZ205" s="129"/>
      <c r="FA205" s="129"/>
      <c r="FB205" s="129"/>
      <c r="FC205" s="129"/>
      <c r="FD205" s="129"/>
      <c r="FE205" s="129"/>
      <c r="FF205" s="129"/>
      <c r="FG205" s="129"/>
      <c r="FH205" s="129"/>
      <c r="FI205" s="129"/>
      <c r="FJ205" s="129"/>
      <c r="FK205" s="129"/>
      <c r="FL205" s="129"/>
      <c r="FM205" s="129"/>
      <c r="FN205" s="129"/>
      <c r="FO205" s="129"/>
      <c r="FP205" s="129"/>
      <c r="FQ205" s="129"/>
      <c r="FR205" s="129"/>
      <c r="FS205" s="129"/>
      <c r="FT205" s="129"/>
      <c r="FU205" s="129"/>
      <c r="FV205" s="129"/>
      <c r="FW205" s="129"/>
      <c r="FX205" s="129"/>
      <c r="FY205" s="129"/>
      <c r="FZ205" s="129"/>
      <c r="GA205" s="129"/>
      <c r="GB205" s="129"/>
      <c r="GC205" s="129"/>
      <c r="GD205" s="129"/>
      <c r="GE205" s="129"/>
      <c r="GF205" s="129"/>
      <c r="GG205" s="129"/>
      <c r="GH205" s="129"/>
      <c r="GI205" s="129"/>
      <c r="GJ205" s="129"/>
      <c r="GK205" s="129"/>
      <c r="GL205" s="129"/>
      <c r="GM205" s="129"/>
      <c r="GN205" s="129"/>
      <c r="GO205" s="129"/>
      <c r="GP205" s="129"/>
      <c r="GQ205" s="129"/>
      <c r="GR205" s="129"/>
      <c r="GS205" s="129"/>
      <c r="GT205" s="129"/>
      <c r="GU205" s="129"/>
      <c r="GV205" s="129"/>
      <c r="GW205" s="129"/>
      <c r="GX205" s="129"/>
      <c r="GY205" s="129"/>
      <c r="GZ205" s="129"/>
      <c r="HA205" s="129"/>
      <c r="HB205" s="129"/>
      <c r="HC205" s="129"/>
      <c r="HD205" s="129"/>
      <c r="HE205" s="129"/>
      <c r="HF205" s="129"/>
      <c r="HG205" s="129"/>
      <c r="HH205" s="129"/>
      <c r="HI205" s="129"/>
      <c r="HJ205" s="129"/>
    </row>
    <row r="206" spans="1:218" s="133" customFormat="1" ht="15.75" customHeight="1">
      <c r="A206" s="130" t="s">
        <v>81</v>
      </c>
      <c r="B206" s="113" t="s">
        <v>223</v>
      </c>
      <c r="C206" s="131" t="s">
        <v>122</v>
      </c>
      <c r="D206" s="132">
        <v>540</v>
      </c>
    </row>
    <row r="207" spans="1:218" s="133" customFormat="1" ht="15.75" customHeight="1">
      <c r="A207" s="112" t="s">
        <v>84</v>
      </c>
      <c r="B207" s="113" t="s">
        <v>224</v>
      </c>
      <c r="C207" s="114" t="s">
        <v>122</v>
      </c>
      <c r="D207" s="115">
        <v>940</v>
      </c>
    </row>
    <row r="208" spans="1:218" s="133" customFormat="1" ht="15.75" customHeight="1">
      <c r="A208" s="112" t="s">
        <v>86</v>
      </c>
      <c r="B208" s="113" t="s">
        <v>225</v>
      </c>
      <c r="C208" s="131" t="s">
        <v>122</v>
      </c>
      <c r="D208" s="115">
        <v>200</v>
      </c>
    </row>
    <row r="209" spans="1:4" s="133" customFormat="1" ht="15.75" customHeight="1">
      <c r="A209" s="112" t="s">
        <v>88</v>
      </c>
      <c r="B209" s="113" t="s">
        <v>226</v>
      </c>
      <c r="C209" s="114" t="s">
        <v>122</v>
      </c>
      <c r="D209" s="115">
        <v>200</v>
      </c>
    </row>
    <row r="210" spans="1:4" s="133" customFormat="1" ht="15.75" customHeight="1">
      <c r="A210" s="112" t="s">
        <v>90</v>
      </c>
      <c r="B210" s="113" t="s">
        <v>227</v>
      </c>
      <c r="C210" s="131" t="s">
        <v>122</v>
      </c>
      <c r="D210" s="115">
        <v>670</v>
      </c>
    </row>
    <row r="211" spans="1:4" s="133" customFormat="1" ht="15.75" customHeight="1">
      <c r="A211" s="112" t="s">
        <v>92</v>
      </c>
      <c r="B211" s="113" t="s">
        <v>228</v>
      </c>
      <c r="C211" s="114" t="s">
        <v>122</v>
      </c>
      <c r="D211" s="115">
        <v>330</v>
      </c>
    </row>
    <row r="212" spans="1:4" s="133" customFormat="1" ht="15.75" customHeight="1">
      <c r="A212" s="112" t="s">
        <v>94</v>
      </c>
      <c r="B212" s="113" t="s">
        <v>229</v>
      </c>
      <c r="C212" s="131" t="s">
        <v>122</v>
      </c>
      <c r="D212" s="115">
        <v>1200</v>
      </c>
    </row>
    <row r="213" spans="1:4" s="133" customFormat="1" ht="15.75" customHeight="1">
      <c r="A213" s="112" t="s">
        <v>96</v>
      </c>
      <c r="B213" s="113" t="s">
        <v>230</v>
      </c>
      <c r="C213" s="114" t="s">
        <v>122</v>
      </c>
      <c r="D213" s="115">
        <v>700</v>
      </c>
    </row>
    <row r="214" spans="1:4" s="133" customFormat="1" ht="15.75" customHeight="1">
      <c r="A214" s="112" t="s">
        <v>98</v>
      </c>
      <c r="B214" s="113" t="s">
        <v>231</v>
      </c>
      <c r="C214" s="114" t="s">
        <v>133</v>
      </c>
      <c r="D214" s="115">
        <v>1400</v>
      </c>
    </row>
    <row r="215" spans="1:4" s="133" customFormat="1" ht="15.75" customHeight="1">
      <c r="A215" s="112" t="s">
        <v>100</v>
      </c>
      <c r="B215" s="113" t="s">
        <v>232</v>
      </c>
      <c r="C215" s="114" t="s">
        <v>112</v>
      </c>
      <c r="D215" s="115">
        <v>200</v>
      </c>
    </row>
    <row r="216" spans="1:4" s="133" customFormat="1" ht="15.75" customHeight="1">
      <c r="A216" s="112" t="s">
        <v>102</v>
      </c>
      <c r="B216" s="113" t="s">
        <v>233</v>
      </c>
      <c r="C216" s="114" t="s">
        <v>122</v>
      </c>
      <c r="D216" s="115">
        <v>6500</v>
      </c>
    </row>
    <row r="217" spans="1:4" s="133" customFormat="1" ht="15.75" customHeight="1">
      <c r="A217" s="112" t="s">
        <v>104</v>
      </c>
      <c r="B217" s="113" t="s">
        <v>234</v>
      </c>
      <c r="C217" s="114" t="s">
        <v>122</v>
      </c>
      <c r="D217" s="115">
        <v>4000</v>
      </c>
    </row>
    <row r="218" spans="1:4" s="133" customFormat="1" ht="31.5" customHeight="1">
      <c r="A218" s="112" t="s">
        <v>141</v>
      </c>
      <c r="B218" s="135" t="s">
        <v>235</v>
      </c>
      <c r="C218" s="137" t="s">
        <v>122</v>
      </c>
      <c r="D218" s="136">
        <v>8200</v>
      </c>
    </row>
    <row r="219" spans="1:4" s="133" customFormat="1" ht="15.75" customHeight="1">
      <c r="A219" s="138" t="s">
        <v>143</v>
      </c>
      <c r="B219" s="139" t="s">
        <v>236</v>
      </c>
      <c r="C219" s="137" t="s">
        <v>122</v>
      </c>
      <c r="D219" s="140">
        <v>1520</v>
      </c>
    </row>
    <row r="220" spans="1:4" s="133" customFormat="1" ht="15.75" customHeight="1">
      <c r="A220" s="141"/>
      <c r="B220" s="142" t="s">
        <v>237</v>
      </c>
      <c r="C220" s="131" t="s">
        <v>122</v>
      </c>
      <c r="D220" s="143">
        <v>3140</v>
      </c>
    </row>
    <row r="221" spans="1:4" s="133" customFormat="1" ht="15.75" customHeight="1">
      <c r="A221" s="138" t="s">
        <v>147</v>
      </c>
      <c r="B221" s="139" t="s">
        <v>238</v>
      </c>
      <c r="C221" s="137" t="s">
        <v>122</v>
      </c>
      <c r="D221" s="140">
        <v>925</v>
      </c>
    </row>
    <row r="222" spans="1:4" s="133" customFormat="1" ht="15.75" customHeight="1">
      <c r="A222" s="141"/>
      <c r="B222" s="142" t="s">
        <v>237</v>
      </c>
      <c r="C222" s="131" t="s">
        <v>122</v>
      </c>
      <c r="D222" s="143">
        <v>2500</v>
      </c>
    </row>
    <row r="223" spans="1:4" s="133" customFormat="1" ht="15.75" customHeight="1">
      <c r="A223" s="112"/>
      <c r="B223" s="113" t="s">
        <v>239</v>
      </c>
      <c r="C223" s="114"/>
      <c r="D223" s="115"/>
    </row>
    <row r="224" spans="1:4" s="133" customFormat="1" ht="15.75" customHeight="1">
      <c r="A224" s="144" t="s">
        <v>240</v>
      </c>
      <c r="B224" s="145"/>
      <c r="C224" s="145"/>
      <c r="D224" s="146"/>
    </row>
    <row r="225" spans="1:4" s="133" customFormat="1" ht="15.75" customHeight="1">
      <c r="A225" s="147" t="s">
        <v>81</v>
      </c>
      <c r="B225" s="148" t="s">
        <v>51</v>
      </c>
      <c r="C225" s="149" t="s">
        <v>25</v>
      </c>
      <c r="D225" s="148">
        <v>90</v>
      </c>
    </row>
    <row r="226" spans="1:4" s="133" customFormat="1" ht="15.75" customHeight="1">
      <c r="A226" s="150" t="s">
        <v>84</v>
      </c>
      <c r="B226" s="151" t="s">
        <v>241</v>
      </c>
      <c r="C226" s="152" t="s">
        <v>122</v>
      </c>
      <c r="D226" s="151">
        <v>90</v>
      </c>
    </row>
    <row r="227" spans="1:4" s="133" customFormat="1" ht="15.75" customHeight="1">
      <c r="A227" s="150" t="s">
        <v>86</v>
      </c>
      <c r="B227" s="151" t="s">
        <v>242</v>
      </c>
      <c r="C227" s="152" t="s">
        <v>32</v>
      </c>
      <c r="D227" s="151">
        <v>80</v>
      </c>
    </row>
    <row r="228" spans="1:4" s="133" customFormat="1" ht="15.75" customHeight="1">
      <c r="A228" s="150" t="s">
        <v>88</v>
      </c>
      <c r="B228" s="153" t="s">
        <v>243</v>
      </c>
      <c r="C228" s="152" t="s">
        <v>32</v>
      </c>
      <c r="D228" s="151">
        <v>160</v>
      </c>
    </row>
    <row r="229" spans="1:4" s="133" customFormat="1" ht="15.75" customHeight="1">
      <c r="A229" s="109" t="s">
        <v>244</v>
      </c>
      <c r="B229" s="110"/>
      <c r="C229" s="110"/>
      <c r="D229" s="111"/>
    </row>
    <row r="230" spans="1:4" s="133" customFormat="1" ht="45.75" customHeight="1">
      <c r="A230" s="112" t="s">
        <v>81</v>
      </c>
      <c r="B230" s="154" t="s">
        <v>245</v>
      </c>
      <c r="C230" s="155" t="s">
        <v>246</v>
      </c>
      <c r="D230" s="156">
        <v>75</v>
      </c>
    </row>
    <row r="231" spans="1:4" s="133" customFormat="1" ht="15.75" customHeight="1">
      <c r="A231" s="112" t="s">
        <v>84</v>
      </c>
      <c r="B231" s="116" t="s">
        <v>247</v>
      </c>
      <c r="C231" s="155" t="s">
        <v>248</v>
      </c>
      <c r="D231" s="115">
        <v>300</v>
      </c>
    </row>
    <row r="232" spans="1:4" s="133" customFormat="1" ht="15.75" customHeight="1">
      <c r="A232" s="112" t="s">
        <v>86</v>
      </c>
      <c r="B232" s="116" t="s">
        <v>249</v>
      </c>
      <c r="C232" s="155" t="s">
        <v>248</v>
      </c>
      <c r="D232" s="115">
        <v>90</v>
      </c>
    </row>
    <row r="233" spans="1:4" s="133" customFormat="1" ht="15.75" customHeight="1">
      <c r="A233" s="154" t="s">
        <v>88</v>
      </c>
      <c r="B233" s="113" t="s">
        <v>250</v>
      </c>
      <c r="C233" s="114" t="s">
        <v>248</v>
      </c>
      <c r="D233" s="115">
        <v>180</v>
      </c>
    </row>
    <row r="234" spans="1:4" s="133" customFormat="1" ht="30" customHeight="1">
      <c r="A234" s="154" t="s">
        <v>251</v>
      </c>
      <c r="B234" s="116" t="s">
        <v>252</v>
      </c>
      <c r="C234" s="114" t="s">
        <v>253</v>
      </c>
      <c r="D234" s="115">
        <v>154.5</v>
      </c>
    </row>
    <row r="235" spans="1:4" s="133" customFormat="1" ht="19.5" customHeight="1">
      <c r="A235" s="154" t="s">
        <v>254</v>
      </c>
      <c r="B235" s="116" t="s">
        <v>255</v>
      </c>
      <c r="C235" s="114" t="s">
        <v>256</v>
      </c>
      <c r="D235" s="115">
        <v>40.5</v>
      </c>
    </row>
    <row r="236" spans="1:4" s="133" customFormat="1" ht="15.75" customHeight="1">
      <c r="A236" s="154" t="s">
        <v>92</v>
      </c>
      <c r="B236" s="113" t="s">
        <v>257</v>
      </c>
      <c r="C236" s="114" t="s">
        <v>253</v>
      </c>
      <c r="D236" s="115">
        <v>100</v>
      </c>
    </row>
    <row r="237" spans="1:4" s="133" customFormat="1" ht="17.25" customHeight="1">
      <c r="A237" s="157" t="s">
        <v>258</v>
      </c>
      <c r="B237" s="158" t="s">
        <v>259</v>
      </c>
      <c r="C237" s="114" t="s">
        <v>122</v>
      </c>
      <c r="D237" s="115">
        <v>104.28</v>
      </c>
    </row>
    <row r="238" spans="1:4" s="133" customFormat="1" ht="17.25" customHeight="1">
      <c r="A238" s="159" t="s">
        <v>260</v>
      </c>
      <c r="B238" s="160" t="s">
        <v>261</v>
      </c>
      <c r="C238" s="137" t="s">
        <v>262</v>
      </c>
      <c r="D238" s="161">
        <v>34.72</v>
      </c>
    </row>
    <row r="239" spans="1:4" s="133" customFormat="1" ht="33" customHeight="1">
      <c r="A239" s="162" t="s">
        <v>96</v>
      </c>
      <c r="B239" s="160" t="s">
        <v>263</v>
      </c>
      <c r="C239" s="137" t="s">
        <v>248</v>
      </c>
      <c r="D239" s="161">
        <v>140</v>
      </c>
    </row>
    <row r="240" spans="1:4" s="133" customFormat="1" ht="15.75" customHeight="1">
      <c r="A240" s="163"/>
      <c r="B240" s="164" t="s">
        <v>264</v>
      </c>
      <c r="C240" s="165"/>
      <c r="D240" s="166"/>
    </row>
    <row r="241" spans="1:4" s="133" customFormat="1" ht="15.75" customHeight="1">
      <c r="A241" s="167"/>
      <c r="B241" s="142" t="s">
        <v>265</v>
      </c>
      <c r="C241" s="131"/>
      <c r="D241" s="168"/>
    </row>
    <row r="242" spans="1:4" s="133" customFormat="1" ht="15.75" customHeight="1">
      <c r="A242" s="154" t="s">
        <v>98</v>
      </c>
      <c r="B242" s="142" t="s">
        <v>266</v>
      </c>
      <c r="C242" s="131" t="s">
        <v>112</v>
      </c>
      <c r="D242" s="168">
        <v>600</v>
      </c>
    </row>
    <row r="243" spans="1:4" s="133" customFormat="1" ht="15.75" customHeight="1">
      <c r="A243" s="157" t="s">
        <v>100</v>
      </c>
      <c r="B243" s="169" t="s">
        <v>267</v>
      </c>
      <c r="C243" s="114" t="s">
        <v>112</v>
      </c>
      <c r="D243" s="170">
        <v>600</v>
      </c>
    </row>
    <row r="244" spans="1:4" s="133" customFormat="1" ht="15.75" customHeight="1">
      <c r="A244" s="171" t="s">
        <v>102</v>
      </c>
      <c r="B244" s="169" t="s">
        <v>268</v>
      </c>
      <c r="C244" s="114" t="s">
        <v>122</v>
      </c>
      <c r="D244" s="170">
        <v>500</v>
      </c>
    </row>
    <row r="245" spans="1:4" s="133" customFormat="1" ht="24.75" customHeight="1">
      <c r="A245" s="172" t="s">
        <v>269</v>
      </c>
      <c r="B245" s="173"/>
      <c r="C245" s="173"/>
      <c r="D245" s="174"/>
    </row>
    <row r="246" spans="1:4" s="133" customFormat="1" ht="16.5" customHeight="1">
      <c r="A246" s="175" t="s">
        <v>81</v>
      </c>
      <c r="B246" s="176" t="s">
        <v>270</v>
      </c>
      <c r="C246" s="177" t="s">
        <v>32</v>
      </c>
      <c r="D246" s="178">
        <v>150</v>
      </c>
    </row>
    <row r="247" spans="1:4" s="133" customFormat="1" ht="16.5" customHeight="1">
      <c r="A247" s="175" t="s">
        <v>84</v>
      </c>
      <c r="B247" s="176" t="s">
        <v>271</v>
      </c>
      <c r="C247" s="179" t="s">
        <v>32</v>
      </c>
      <c r="D247" s="178">
        <v>400</v>
      </c>
    </row>
    <row r="248" spans="1:4" s="133" customFormat="1" ht="16.5" customHeight="1">
      <c r="A248" s="175" t="s">
        <v>86</v>
      </c>
      <c r="B248" s="176" t="s">
        <v>272</v>
      </c>
      <c r="C248" s="179" t="s">
        <v>32</v>
      </c>
      <c r="D248" s="178">
        <v>300</v>
      </c>
    </row>
    <row r="249" spans="1:4" s="133" customFormat="1" ht="16.5" customHeight="1">
      <c r="A249" s="175" t="s">
        <v>88</v>
      </c>
      <c r="B249" s="176" t="s">
        <v>273</v>
      </c>
      <c r="C249" s="179" t="s">
        <v>32</v>
      </c>
      <c r="D249" s="178">
        <v>300</v>
      </c>
    </row>
    <row r="250" spans="1:4" s="133" customFormat="1" ht="16.5" customHeight="1">
      <c r="A250" s="175" t="s">
        <v>90</v>
      </c>
      <c r="B250" s="176" t="s">
        <v>274</v>
      </c>
      <c r="C250" s="179" t="s">
        <v>32</v>
      </c>
      <c r="D250" s="178">
        <v>300</v>
      </c>
    </row>
    <row r="251" spans="1:4" s="133" customFormat="1" ht="16.5" customHeight="1">
      <c r="A251" s="175" t="s">
        <v>92</v>
      </c>
      <c r="B251" s="176" t="s">
        <v>275</v>
      </c>
      <c r="C251" s="179" t="s">
        <v>32</v>
      </c>
      <c r="D251" s="178">
        <v>290</v>
      </c>
    </row>
    <row r="252" spans="1:4" s="133" customFormat="1" ht="16.5" customHeight="1">
      <c r="A252" s="175" t="s">
        <v>94</v>
      </c>
      <c r="B252" s="176" t="s">
        <v>276</v>
      </c>
      <c r="C252" s="179" t="s">
        <v>32</v>
      </c>
      <c r="D252" s="178">
        <v>290</v>
      </c>
    </row>
    <row r="253" spans="1:4" s="133" customFormat="1" ht="16.5" customHeight="1">
      <c r="A253" s="175" t="s">
        <v>96</v>
      </c>
      <c r="B253" s="176" t="s">
        <v>277</v>
      </c>
      <c r="C253" s="179" t="s">
        <v>32</v>
      </c>
      <c r="D253" s="178">
        <v>290</v>
      </c>
    </row>
    <row r="254" spans="1:4" s="133" customFormat="1" ht="16.5" customHeight="1">
      <c r="A254" s="175" t="s">
        <v>98</v>
      </c>
      <c r="B254" s="176" t="s">
        <v>278</v>
      </c>
      <c r="C254" s="179" t="s">
        <v>32</v>
      </c>
      <c r="D254" s="178">
        <v>290</v>
      </c>
    </row>
    <row r="255" spans="1:4" s="133" customFormat="1" ht="16.5" customHeight="1">
      <c r="A255" s="175" t="s">
        <v>100</v>
      </c>
      <c r="B255" s="176" t="s">
        <v>279</v>
      </c>
      <c r="C255" s="179" t="s">
        <v>32</v>
      </c>
      <c r="D255" s="178">
        <v>290</v>
      </c>
    </row>
    <row r="256" spans="1:4" s="133" customFormat="1" ht="16.5" customHeight="1">
      <c r="A256" s="175" t="s">
        <v>102</v>
      </c>
      <c r="B256" s="176" t="s">
        <v>280</v>
      </c>
      <c r="C256" s="179" t="s">
        <v>32</v>
      </c>
      <c r="D256" s="178">
        <v>290</v>
      </c>
    </row>
    <row r="257" spans="1:4" s="133" customFormat="1" ht="16.5" customHeight="1">
      <c r="A257" s="175" t="s">
        <v>104</v>
      </c>
      <c r="B257" s="176" t="s">
        <v>281</v>
      </c>
      <c r="C257" s="179" t="s">
        <v>32</v>
      </c>
      <c r="D257" s="178">
        <v>290</v>
      </c>
    </row>
    <row r="258" spans="1:4" s="133" customFormat="1" ht="16.5" customHeight="1">
      <c r="A258" s="175" t="s">
        <v>141</v>
      </c>
      <c r="B258" s="176" t="s">
        <v>282</v>
      </c>
      <c r="C258" s="179" t="s">
        <v>32</v>
      </c>
      <c r="D258" s="178">
        <v>290</v>
      </c>
    </row>
    <row r="259" spans="1:4" s="133" customFormat="1" ht="16.5" customHeight="1">
      <c r="A259" s="175" t="s">
        <v>143</v>
      </c>
      <c r="B259" s="176" t="s">
        <v>283</v>
      </c>
      <c r="C259" s="179" t="s">
        <v>32</v>
      </c>
      <c r="D259" s="178">
        <v>290</v>
      </c>
    </row>
    <row r="260" spans="1:4" s="133" customFormat="1" ht="16.5" customHeight="1">
      <c r="A260" s="175" t="s">
        <v>145</v>
      </c>
      <c r="B260" s="176" t="s">
        <v>284</v>
      </c>
      <c r="C260" s="179" t="s">
        <v>32</v>
      </c>
      <c r="D260" s="178">
        <v>290</v>
      </c>
    </row>
    <row r="261" spans="1:4" s="133" customFormat="1" ht="16.5" customHeight="1">
      <c r="A261" s="175" t="s">
        <v>147</v>
      </c>
      <c r="B261" s="176" t="s">
        <v>285</v>
      </c>
      <c r="C261" s="179" t="s">
        <v>32</v>
      </c>
      <c r="D261" s="178">
        <v>290</v>
      </c>
    </row>
    <row r="262" spans="1:4" s="133" customFormat="1" ht="16.5" customHeight="1">
      <c r="A262" s="175" t="s">
        <v>149</v>
      </c>
      <c r="B262" s="176" t="s">
        <v>286</v>
      </c>
      <c r="C262" s="179" t="s">
        <v>32</v>
      </c>
      <c r="D262" s="178">
        <v>290</v>
      </c>
    </row>
    <row r="263" spans="1:4" s="133" customFormat="1" ht="16.5" customHeight="1">
      <c r="A263" s="175" t="s">
        <v>152</v>
      </c>
      <c r="B263" s="176" t="s">
        <v>287</v>
      </c>
      <c r="C263" s="179" t="s">
        <v>32</v>
      </c>
      <c r="D263" s="178">
        <v>290</v>
      </c>
    </row>
    <row r="264" spans="1:4" s="133" customFormat="1" ht="16.5" customHeight="1">
      <c r="A264" s="175" t="s">
        <v>182</v>
      </c>
      <c r="B264" s="176" t="s">
        <v>288</v>
      </c>
      <c r="C264" s="179" t="s">
        <v>32</v>
      </c>
      <c r="D264" s="178">
        <v>290</v>
      </c>
    </row>
    <row r="265" spans="1:4" s="133" customFormat="1" ht="16.5" customHeight="1">
      <c r="A265" s="175" t="s">
        <v>184</v>
      </c>
      <c r="B265" s="176" t="s">
        <v>289</v>
      </c>
      <c r="C265" s="179" t="s">
        <v>32</v>
      </c>
      <c r="D265" s="178">
        <v>290</v>
      </c>
    </row>
    <row r="266" spans="1:4" s="133" customFormat="1" ht="16.5" customHeight="1">
      <c r="A266" s="175" t="s">
        <v>186</v>
      </c>
      <c r="B266" s="176" t="s">
        <v>290</v>
      </c>
      <c r="C266" s="179" t="s">
        <v>32</v>
      </c>
      <c r="D266" s="178">
        <v>290</v>
      </c>
    </row>
    <row r="267" spans="1:4" s="133" customFormat="1" ht="16.5" customHeight="1">
      <c r="A267" s="175" t="s">
        <v>188</v>
      </c>
      <c r="B267" s="176" t="s">
        <v>291</v>
      </c>
      <c r="C267" s="179" t="s">
        <v>32</v>
      </c>
      <c r="D267" s="178">
        <v>400</v>
      </c>
    </row>
    <row r="268" spans="1:4" s="133" customFormat="1" ht="16.5" customHeight="1">
      <c r="A268" s="175" t="s">
        <v>190</v>
      </c>
      <c r="B268" s="176" t="s">
        <v>292</v>
      </c>
      <c r="C268" s="179" t="s">
        <v>32</v>
      </c>
      <c r="D268" s="178">
        <v>400</v>
      </c>
    </row>
    <row r="269" spans="1:4" s="133" customFormat="1" ht="16.5" customHeight="1">
      <c r="A269" s="180" t="s">
        <v>192</v>
      </c>
      <c r="B269" s="176" t="s">
        <v>293</v>
      </c>
      <c r="C269" s="181" t="s">
        <v>32</v>
      </c>
      <c r="D269" s="178">
        <v>450</v>
      </c>
    </row>
    <row r="270" spans="1:4" s="133" customFormat="1" ht="16.5" customHeight="1">
      <c r="A270" s="175" t="s">
        <v>194</v>
      </c>
      <c r="B270" s="176" t="s">
        <v>294</v>
      </c>
      <c r="C270" s="179" t="s">
        <v>32</v>
      </c>
      <c r="D270" s="178">
        <v>600</v>
      </c>
    </row>
    <row r="271" spans="1:4" s="133" customFormat="1" ht="16.5" customHeight="1">
      <c r="A271" s="182" t="s">
        <v>196</v>
      </c>
      <c r="B271" s="176" t="s">
        <v>295</v>
      </c>
      <c r="C271" s="181" t="s">
        <v>32</v>
      </c>
      <c r="D271" s="178">
        <v>780</v>
      </c>
    </row>
    <row r="272" spans="1:4" s="133" customFormat="1" ht="16.5" customHeight="1">
      <c r="A272" s="175" t="s">
        <v>198</v>
      </c>
      <c r="B272" s="176" t="s">
        <v>296</v>
      </c>
      <c r="C272" s="179" t="s">
        <v>32</v>
      </c>
      <c r="D272" s="178">
        <v>960</v>
      </c>
    </row>
    <row r="273" spans="1:4" s="133" customFormat="1" ht="16.5" customHeight="1">
      <c r="A273" s="175" t="s">
        <v>297</v>
      </c>
      <c r="B273" s="176" t="s">
        <v>298</v>
      </c>
      <c r="C273" s="179" t="s">
        <v>32</v>
      </c>
      <c r="D273" s="178">
        <v>350</v>
      </c>
    </row>
    <row r="274" spans="1:4" s="133" customFormat="1" ht="16.5" customHeight="1">
      <c r="A274" s="175" t="s">
        <v>299</v>
      </c>
      <c r="B274" s="176" t="s">
        <v>300</v>
      </c>
      <c r="C274" s="179" t="s">
        <v>32</v>
      </c>
      <c r="D274" s="178">
        <v>480</v>
      </c>
    </row>
    <row r="275" spans="1:4" s="133" customFormat="1" ht="16.5" customHeight="1">
      <c r="A275" s="175" t="s">
        <v>301</v>
      </c>
      <c r="B275" s="176" t="s">
        <v>302</v>
      </c>
      <c r="C275" s="181" t="s">
        <v>32</v>
      </c>
      <c r="D275" s="178">
        <v>1400</v>
      </c>
    </row>
    <row r="276" spans="1:4" s="133" customFormat="1" ht="16.5" customHeight="1">
      <c r="A276" s="175" t="s">
        <v>303</v>
      </c>
      <c r="B276" s="176" t="s">
        <v>304</v>
      </c>
      <c r="C276" s="179" t="s">
        <v>32</v>
      </c>
      <c r="D276" s="178">
        <v>1050</v>
      </c>
    </row>
    <row r="277" spans="1:4" s="133" customFormat="1" ht="16.5" customHeight="1">
      <c r="A277" s="175" t="s">
        <v>305</v>
      </c>
      <c r="B277" s="176" t="s">
        <v>306</v>
      </c>
      <c r="C277" s="181" t="s">
        <v>32</v>
      </c>
      <c r="D277" s="178">
        <v>2100</v>
      </c>
    </row>
    <row r="278" spans="1:4" s="133" customFormat="1" ht="16.5" customHeight="1">
      <c r="A278" s="175" t="s">
        <v>307</v>
      </c>
      <c r="B278" s="176" t="s">
        <v>308</v>
      </c>
      <c r="C278" s="179" t="s">
        <v>32</v>
      </c>
      <c r="D278" s="178">
        <v>500</v>
      </c>
    </row>
    <row r="279" spans="1:4" s="133" customFormat="1" ht="16.5" customHeight="1">
      <c r="A279" s="175" t="s">
        <v>309</v>
      </c>
      <c r="B279" s="176" t="s">
        <v>310</v>
      </c>
      <c r="C279" s="179" t="s">
        <v>32</v>
      </c>
      <c r="D279" s="178">
        <v>150</v>
      </c>
    </row>
    <row r="280" spans="1:4" s="133" customFormat="1" ht="24.75" customHeight="1">
      <c r="A280" s="183" t="s">
        <v>311</v>
      </c>
      <c r="B280" s="183"/>
      <c r="C280" s="183"/>
      <c r="D280" s="183"/>
    </row>
    <row r="281" spans="1:4" s="133" customFormat="1" ht="16.5" customHeight="1">
      <c r="A281" s="54" t="s">
        <v>81</v>
      </c>
      <c r="B281" s="184" t="s">
        <v>312</v>
      </c>
      <c r="C281" s="126" t="s">
        <v>32</v>
      </c>
      <c r="D281" s="121">
        <v>5000</v>
      </c>
    </row>
    <row r="282" spans="1:4" s="133" customFormat="1" ht="16.5" customHeight="1">
      <c r="A282" s="54" t="s">
        <v>84</v>
      </c>
      <c r="B282" s="184" t="s">
        <v>313</v>
      </c>
      <c r="C282" s="126" t="s">
        <v>32</v>
      </c>
      <c r="D282" s="121">
        <v>1000</v>
      </c>
    </row>
    <row r="283" spans="1:4" s="133" customFormat="1" ht="16.5" customHeight="1">
      <c r="A283" s="54" t="s">
        <v>86</v>
      </c>
      <c r="B283" s="184" t="s">
        <v>38</v>
      </c>
      <c r="C283" s="126" t="s">
        <v>32</v>
      </c>
      <c r="D283" s="121">
        <v>1000</v>
      </c>
    </row>
    <row r="284" spans="1:4" s="133" customFormat="1" ht="16.5" customHeight="1">
      <c r="A284" s="54" t="s">
        <v>88</v>
      </c>
      <c r="B284" s="184" t="s">
        <v>314</v>
      </c>
      <c r="C284" s="126" t="s">
        <v>32</v>
      </c>
      <c r="D284" s="121">
        <v>1200</v>
      </c>
    </row>
    <row r="285" spans="1:4" s="133" customFormat="1" ht="16.5" customHeight="1">
      <c r="A285" s="92" t="s">
        <v>90</v>
      </c>
      <c r="B285" s="185" t="s">
        <v>315</v>
      </c>
      <c r="C285" s="186" t="s">
        <v>32</v>
      </c>
      <c r="D285" s="187">
        <v>1200</v>
      </c>
    </row>
    <row r="286" spans="1:4" s="133" customFormat="1" ht="16.5" customHeight="1">
      <c r="A286" s="54" t="s">
        <v>92</v>
      </c>
      <c r="B286" s="184" t="s">
        <v>316</v>
      </c>
      <c r="C286" s="126" t="s">
        <v>32</v>
      </c>
      <c r="D286" s="121">
        <v>1000</v>
      </c>
    </row>
    <row r="287" spans="1:4" s="133" customFormat="1" ht="16.5" customHeight="1">
      <c r="A287" s="54" t="s">
        <v>94</v>
      </c>
      <c r="B287" s="184" t="s">
        <v>317</v>
      </c>
      <c r="C287" s="126" t="s">
        <v>32</v>
      </c>
      <c r="D287" s="121">
        <v>1000</v>
      </c>
    </row>
    <row r="288" spans="1:4" s="133" customFormat="1" ht="16.5" customHeight="1">
      <c r="A288" s="92" t="s">
        <v>96</v>
      </c>
      <c r="B288" s="185" t="s">
        <v>318</v>
      </c>
      <c r="C288" s="186" t="s">
        <v>32</v>
      </c>
      <c r="D288" s="187">
        <v>1000</v>
      </c>
    </row>
    <row r="289" spans="1:4" s="133" customFormat="1" ht="16.5" customHeight="1">
      <c r="A289" s="188" t="s">
        <v>98</v>
      </c>
      <c r="B289" s="189" t="s">
        <v>319</v>
      </c>
      <c r="C289" s="186" t="s">
        <v>32</v>
      </c>
      <c r="D289" s="187">
        <v>250</v>
      </c>
    </row>
    <row r="290" spans="1:4" s="133" customFormat="1" ht="16.5" customHeight="1">
      <c r="A290" s="188" t="s">
        <v>100</v>
      </c>
      <c r="B290" s="189" t="s">
        <v>320</v>
      </c>
      <c r="C290" s="186" t="s">
        <v>32</v>
      </c>
      <c r="D290" s="187">
        <v>430</v>
      </c>
    </row>
    <row r="291" spans="1:4" s="133" customFormat="1" ht="16.5" customHeight="1">
      <c r="A291" s="188" t="s">
        <v>102</v>
      </c>
      <c r="B291" s="189" t="s">
        <v>321</v>
      </c>
      <c r="C291" s="186" t="s">
        <v>32</v>
      </c>
      <c r="D291" s="187">
        <v>1400</v>
      </c>
    </row>
    <row r="292" spans="1:4" s="133" customFormat="1" ht="16.5" customHeight="1">
      <c r="A292" s="188" t="s">
        <v>104</v>
      </c>
      <c r="B292" s="189" t="s">
        <v>322</v>
      </c>
      <c r="C292" s="186" t="s">
        <v>32</v>
      </c>
      <c r="D292" s="187">
        <v>1200</v>
      </c>
    </row>
    <row r="293" spans="1:4" s="133" customFormat="1" ht="16.5" customHeight="1">
      <c r="A293" s="188" t="s">
        <v>141</v>
      </c>
      <c r="B293" s="189" t="s">
        <v>323</v>
      </c>
      <c r="C293" s="186" t="s">
        <v>32</v>
      </c>
      <c r="D293" s="187">
        <v>1000</v>
      </c>
    </row>
    <row r="294" spans="1:4" s="133" customFormat="1" ht="16.5" customHeight="1">
      <c r="A294" s="188" t="s">
        <v>143</v>
      </c>
      <c r="B294" s="190" t="s">
        <v>324</v>
      </c>
      <c r="C294" s="191" t="s">
        <v>32</v>
      </c>
      <c r="D294" s="192">
        <v>450</v>
      </c>
    </row>
    <row r="295" spans="1:4" s="133" customFormat="1" ht="33.75" customHeight="1">
      <c r="A295" s="188" t="s">
        <v>145</v>
      </c>
      <c r="B295" s="190" t="s">
        <v>325</v>
      </c>
      <c r="C295" s="191" t="s">
        <v>32</v>
      </c>
      <c r="D295" s="192">
        <v>780</v>
      </c>
    </row>
    <row r="296" spans="1:4" s="133" customFormat="1" ht="24" customHeight="1">
      <c r="A296" s="183" t="s">
        <v>326</v>
      </c>
      <c r="B296" s="183"/>
      <c r="C296" s="183"/>
      <c r="D296" s="183"/>
    </row>
    <row r="297" spans="1:4" s="133" customFormat="1" ht="16.5" customHeight="1">
      <c r="A297" s="54">
        <v>1</v>
      </c>
      <c r="B297" s="251" t="s">
        <v>327</v>
      </c>
      <c r="C297" s="193" t="s">
        <v>32</v>
      </c>
      <c r="D297" s="252">
        <v>1000</v>
      </c>
    </row>
    <row r="298" spans="1:4" s="133" customFormat="1" ht="29.25" customHeight="1">
      <c r="A298" s="54">
        <v>2</v>
      </c>
      <c r="B298" s="240" t="s">
        <v>328</v>
      </c>
      <c r="C298" s="193" t="s">
        <v>32</v>
      </c>
      <c r="D298" s="252">
        <v>1200</v>
      </c>
    </row>
    <row r="299" spans="1:4" s="133" customFormat="1" ht="16.5" customHeight="1">
      <c r="A299" s="54">
        <v>3</v>
      </c>
      <c r="B299" s="251" t="s">
        <v>329</v>
      </c>
      <c r="C299" s="193" t="s">
        <v>32</v>
      </c>
      <c r="D299" s="252">
        <v>350</v>
      </c>
    </row>
    <row r="300" spans="1:4" s="133" customFormat="1" ht="16.5" customHeight="1">
      <c r="A300" s="54">
        <v>4</v>
      </c>
      <c r="B300" s="251" t="s">
        <v>330</v>
      </c>
      <c r="C300" s="193" t="s">
        <v>32</v>
      </c>
      <c r="D300" s="252">
        <v>800</v>
      </c>
    </row>
    <row r="301" spans="1:4" s="133" customFormat="1" ht="16.5" customHeight="1">
      <c r="A301" s="54">
        <v>5</v>
      </c>
      <c r="B301" s="251" t="s">
        <v>331</v>
      </c>
      <c r="C301" s="193" t="s">
        <v>32</v>
      </c>
      <c r="D301" s="252">
        <v>650</v>
      </c>
    </row>
    <row r="302" spans="1:4" s="133" customFormat="1" ht="23.25" customHeight="1">
      <c r="A302" s="54">
        <v>6</v>
      </c>
      <c r="B302" s="251" t="s">
        <v>332</v>
      </c>
      <c r="C302" s="193" t="s">
        <v>32</v>
      </c>
      <c r="D302" s="252">
        <v>900</v>
      </c>
    </row>
    <row r="303" spans="1:4" s="133" customFormat="1" ht="16.5" customHeight="1">
      <c r="A303" s="54">
        <v>7</v>
      </c>
      <c r="B303" s="251" t="s">
        <v>333</v>
      </c>
      <c r="C303" s="193" t="s">
        <v>32</v>
      </c>
      <c r="D303" s="252">
        <v>490</v>
      </c>
    </row>
    <row r="304" spans="1:4" s="133" customFormat="1" ht="16.5" customHeight="1">
      <c r="A304" s="54">
        <v>8</v>
      </c>
      <c r="B304" s="251" t="s">
        <v>637</v>
      </c>
      <c r="C304" s="193" t="s">
        <v>32</v>
      </c>
      <c r="D304" s="252">
        <v>400</v>
      </c>
    </row>
    <row r="305" spans="1:4" s="133" customFormat="1" ht="16.5" customHeight="1">
      <c r="A305" s="54">
        <v>9</v>
      </c>
      <c r="B305" s="251" t="s">
        <v>638</v>
      </c>
      <c r="C305" s="193" t="s">
        <v>32</v>
      </c>
      <c r="D305" s="252">
        <v>400</v>
      </c>
    </row>
    <row r="306" spans="1:4" s="133" customFormat="1" ht="16.5" customHeight="1">
      <c r="A306" s="54">
        <v>10</v>
      </c>
      <c r="B306" s="251" t="s">
        <v>334</v>
      </c>
      <c r="C306" s="193" t="s">
        <v>32</v>
      </c>
      <c r="D306" s="252">
        <v>750</v>
      </c>
    </row>
    <row r="307" spans="1:4" s="133" customFormat="1" ht="16.5" customHeight="1">
      <c r="A307" s="54">
        <v>11</v>
      </c>
      <c r="B307" s="251" t="s">
        <v>335</v>
      </c>
      <c r="C307" s="193" t="s">
        <v>32</v>
      </c>
      <c r="D307" s="252">
        <v>380</v>
      </c>
    </row>
    <row r="308" spans="1:4" s="133" customFormat="1" ht="16.5" customHeight="1">
      <c r="A308" s="54">
        <v>12</v>
      </c>
      <c r="B308" s="251" t="s">
        <v>336</v>
      </c>
      <c r="C308" s="193" t="s">
        <v>32</v>
      </c>
      <c r="D308" s="252">
        <v>750</v>
      </c>
    </row>
    <row r="309" spans="1:4" s="133" customFormat="1" ht="16.5" customHeight="1">
      <c r="A309" s="54">
        <v>13</v>
      </c>
      <c r="B309" s="251" t="s">
        <v>337</v>
      </c>
      <c r="C309" s="193" t="s">
        <v>32</v>
      </c>
      <c r="D309" s="252">
        <v>400</v>
      </c>
    </row>
    <row r="310" spans="1:4" s="133" customFormat="1" ht="16.5" customHeight="1">
      <c r="A310" s="54">
        <v>14</v>
      </c>
      <c r="B310" s="251" t="s">
        <v>338</v>
      </c>
      <c r="C310" s="193" t="s">
        <v>32</v>
      </c>
      <c r="D310" s="252">
        <v>400</v>
      </c>
    </row>
    <row r="311" spans="1:4" s="133" customFormat="1" ht="16.5" customHeight="1">
      <c r="A311" s="54">
        <v>15</v>
      </c>
      <c r="B311" s="251" t="s">
        <v>339</v>
      </c>
      <c r="C311" s="193" t="s">
        <v>32</v>
      </c>
      <c r="D311" s="252">
        <v>500</v>
      </c>
    </row>
    <row r="312" spans="1:4" s="133" customFormat="1" ht="24" customHeight="1">
      <c r="A312" s="54">
        <v>16</v>
      </c>
      <c r="B312" s="251" t="s">
        <v>340</v>
      </c>
      <c r="C312" s="193" t="s">
        <v>32</v>
      </c>
      <c r="D312" s="252">
        <v>490</v>
      </c>
    </row>
    <row r="313" spans="1:4" s="133" customFormat="1" ht="17.25" customHeight="1">
      <c r="A313" s="54">
        <v>17</v>
      </c>
      <c r="B313" s="251" t="s">
        <v>341</v>
      </c>
      <c r="C313" s="193" t="s">
        <v>32</v>
      </c>
      <c r="D313" s="252">
        <v>500</v>
      </c>
    </row>
    <row r="314" spans="1:4" s="133" customFormat="1" ht="48.75" customHeight="1">
      <c r="A314" s="54">
        <v>18</v>
      </c>
      <c r="B314" s="251" t="s">
        <v>342</v>
      </c>
      <c r="C314" s="193" t="s">
        <v>32</v>
      </c>
      <c r="D314" s="252">
        <v>1000</v>
      </c>
    </row>
    <row r="315" spans="1:4" s="133" customFormat="1" ht="32.25" customHeight="1">
      <c r="A315" s="54">
        <v>19</v>
      </c>
      <c r="B315" s="251" t="s">
        <v>639</v>
      </c>
      <c r="C315" s="193" t="s">
        <v>32</v>
      </c>
      <c r="D315" s="252">
        <v>1000</v>
      </c>
    </row>
    <row r="316" spans="1:4" s="133" customFormat="1" ht="15" customHeight="1">
      <c r="A316" s="54">
        <v>20</v>
      </c>
      <c r="B316" s="251" t="s">
        <v>315</v>
      </c>
      <c r="C316" s="193" t="s">
        <v>32</v>
      </c>
      <c r="D316" s="252">
        <v>1200</v>
      </c>
    </row>
    <row r="317" spans="1:4" s="133" customFormat="1" ht="30.75" customHeight="1">
      <c r="A317" s="54">
        <v>21</v>
      </c>
      <c r="B317" s="251" t="s">
        <v>640</v>
      </c>
      <c r="C317" s="193" t="s">
        <v>32</v>
      </c>
      <c r="D317" s="252">
        <v>1500</v>
      </c>
    </row>
    <row r="318" spans="1:4" s="133" customFormat="1" ht="16.5" customHeight="1">
      <c r="A318" s="54">
        <v>22</v>
      </c>
      <c r="B318" s="251" t="s">
        <v>343</v>
      </c>
      <c r="C318" s="193" t="s">
        <v>32</v>
      </c>
      <c r="D318" s="252">
        <v>750</v>
      </c>
    </row>
    <row r="319" spans="1:4" s="133" customFormat="1" ht="19.5" customHeight="1">
      <c r="A319" s="183" t="s">
        <v>344</v>
      </c>
      <c r="B319" s="183"/>
      <c r="C319" s="183"/>
      <c r="D319" s="183"/>
    </row>
    <row r="320" spans="1:4" s="133" customFormat="1" ht="16.5" customHeight="1">
      <c r="A320" s="54" t="s">
        <v>81</v>
      </c>
      <c r="B320" s="194" t="s">
        <v>345</v>
      </c>
      <c r="C320" s="186" t="s">
        <v>32</v>
      </c>
      <c r="D320" s="187">
        <v>1300</v>
      </c>
    </row>
    <row r="321" spans="1:4" s="133" customFormat="1" ht="16.5" customHeight="1">
      <c r="A321" s="54" t="s">
        <v>84</v>
      </c>
      <c r="B321" s="194" t="s">
        <v>346</v>
      </c>
      <c r="C321" s="195" t="s">
        <v>32</v>
      </c>
      <c r="D321" s="121">
        <v>2100</v>
      </c>
    </row>
    <row r="322" spans="1:4" s="133" customFormat="1" ht="16.5" customHeight="1">
      <c r="A322" s="118" t="s">
        <v>86</v>
      </c>
      <c r="B322" s="196" t="s">
        <v>347</v>
      </c>
      <c r="C322" s="126" t="s">
        <v>122</v>
      </c>
      <c r="D322" s="121">
        <v>2700</v>
      </c>
    </row>
    <row r="323" spans="1:4" s="133" customFormat="1" ht="16.5" customHeight="1">
      <c r="A323" s="122"/>
      <c r="B323" s="197" t="s">
        <v>348</v>
      </c>
      <c r="C323" s="127"/>
      <c r="D323" s="125"/>
    </row>
    <row r="324" spans="1:4" s="133" customFormat="1" ht="16.5" customHeight="1">
      <c r="A324" s="54" t="s">
        <v>88</v>
      </c>
      <c r="B324" s="198" t="s">
        <v>349</v>
      </c>
      <c r="C324" s="199" t="s">
        <v>133</v>
      </c>
      <c r="D324" s="125">
        <v>4450</v>
      </c>
    </row>
    <row r="325" spans="1:4" s="133" customFormat="1" ht="16.5" customHeight="1">
      <c r="A325" s="54" t="s">
        <v>90</v>
      </c>
      <c r="B325" s="194" t="s">
        <v>350</v>
      </c>
      <c r="C325" s="186" t="s">
        <v>133</v>
      </c>
      <c r="D325" s="187">
        <v>6500</v>
      </c>
    </row>
    <row r="326" spans="1:4" s="133" customFormat="1" ht="16.5" customHeight="1">
      <c r="A326" s="54" t="s">
        <v>92</v>
      </c>
      <c r="B326" s="194" t="s">
        <v>351</v>
      </c>
      <c r="C326" s="186" t="s">
        <v>122</v>
      </c>
      <c r="D326" s="187">
        <v>4050</v>
      </c>
    </row>
    <row r="327" spans="1:4" s="133" customFormat="1" ht="16.5" customHeight="1">
      <c r="A327" s="54" t="s">
        <v>94</v>
      </c>
      <c r="B327" s="194" t="s">
        <v>352</v>
      </c>
      <c r="C327" s="186" t="s">
        <v>133</v>
      </c>
      <c r="D327" s="187">
        <v>4000</v>
      </c>
    </row>
    <row r="328" spans="1:4" s="133" customFormat="1" ht="16.5" customHeight="1">
      <c r="A328" s="92" t="s">
        <v>96</v>
      </c>
      <c r="B328" s="194" t="s">
        <v>353</v>
      </c>
      <c r="C328" s="186" t="s">
        <v>133</v>
      </c>
      <c r="D328" s="187">
        <v>5500</v>
      </c>
    </row>
    <row r="329" spans="1:4" s="133" customFormat="1" ht="24" customHeight="1">
      <c r="A329" s="109" t="s">
        <v>354</v>
      </c>
      <c r="B329" s="110"/>
      <c r="C329" s="110"/>
      <c r="D329" s="111"/>
    </row>
    <row r="330" spans="1:4" s="133" customFormat="1" ht="16.5" customHeight="1">
      <c r="A330" s="112" t="s">
        <v>81</v>
      </c>
      <c r="B330" s="113" t="s">
        <v>355</v>
      </c>
      <c r="C330" s="114" t="s">
        <v>32</v>
      </c>
      <c r="D330" s="115">
        <v>1460</v>
      </c>
    </row>
    <row r="331" spans="1:4" s="133" customFormat="1" ht="16.5" customHeight="1">
      <c r="A331" s="112" t="s">
        <v>84</v>
      </c>
      <c r="B331" s="116" t="s">
        <v>356</v>
      </c>
      <c r="C331" s="114" t="s">
        <v>32</v>
      </c>
      <c r="D331" s="115">
        <v>3980</v>
      </c>
    </row>
    <row r="332" spans="1:4" s="133" customFormat="1" ht="16.5" customHeight="1">
      <c r="A332" s="112" t="s">
        <v>86</v>
      </c>
      <c r="B332" s="113" t="s">
        <v>357</v>
      </c>
      <c r="C332" s="114" t="s">
        <v>32</v>
      </c>
      <c r="D332" s="115">
        <v>2600</v>
      </c>
    </row>
    <row r="333" spans="1:4" s="133" customFormat="1" ht="16.5" customHeight="1">
      <c r="A333" s="112" t="s">
        <v>88</v>
      </c>
      <c r="B333" s="116" t="s">
        <v>358</v>
      </c>
      <c r="C333" s="114" t="s">
        <v>32</v>
      </c>
      <c r="D333" s="115">
        <v>5930</v>
      </c>
    </row>
    <row r="334" spans="1:4" s="133" customFormat="1" ht="16.5" customHeight="1">
      <c r="A334" s="112" t="s">
        <v>90</v>
      </c>
      <c r="B334" s="113" t="s">
        <v>359</v>
      </c>
      <c r="C334" s="114" t="s">
        <v>32</v>
      </c>
      <c r="D334" s="115">
        <v>2600</v>
      </c>
    </row>
    <row r="335" spans="1:4" s="133" customFormat="1" ht="16.5" customHeight="1">
      <c r="A335" s="112" t="s">
        <v>92</v>
      </c>
      <c r="B335" s="113" t="s">
        <v>360</v>
      </c>
      <c r="C335" s="114" t="s">
        <v>32</v>
      </c>
      <c r="D335" s="115">
        <v>2600</v>
      </c>
    </row>
    <row r="336" spans="1:4" s="133" customFormat="1" ht="16.5" customHeight="1">
      <c r="A336" s="112" t="s">
        <v>94</v>
      </c>
      <c r="B336" s="117" t="s">
        <v>361</v>
      </c>
      <c r="C336" s="114" t="s">
        <v>32</v>
      </c>
      <c r="D336" s="115">
        <v>2880</v>
      </c>
    </row>
    <row r="337" spans="1:4" s="133" customFormat="1" ht="16.5" customHeight="1">
      <c r="A337" s="112" t="s">
        <v>96</v>
      </c>
      <c r="B337" s="158" t="s">
        <v>362</v>
      </c>
      <c r="C337" s="114" t="s">
        <v>32</v>
      </c>
      <c r="D337" s="115">
        <v>6200</v>
      </c>
    </row>
    <row r="338" spans="1:4" s="133" customFormat="1" ht="18.75" customHeight="1">
      <c r="A338" s="112" t="s">
        <v>98</v>
      </c>
      <c r="B338" s="158" t="s">
        <v>363</v>
      </c>
      <c r="C338" s="114" t="s">
        <v>32</v>
      </c>
      <c r="D338" s="115">
        <v>5930</v>
      </c>
    </row>
    <row r="339" spans="1:4" s="133" customFormat="1" ht="24" customHeight="1">
      <c r="A339" s="128" t="s">
        <v>364</v>
      </c>
      <c r="B339" s="128"/>
      <c r="C339" s="128"/>
      <c r="D339" s="128"/>
    </row>
    <row r="340" spans="1:4" s="133" customFormat="1" ht="16.5" customHeight="1">
      <c r="A340" s="200" t="s">
        <v>365</v>
      </c>
      <c r="B340" s="201"/>
      <c r="C340" s="201"/>
      <c r="D340" s="202"/>
    </row>
    <row r="341" spans="1:4" s="133" customFormat="1" ht="16.5" customHeight="1">
      <c r="A341" s="112" t="s">
        <v>81</v>
      </c>
      <c r="B341" s="113" t="s">
        <v>366</v>
      </c>
      <c r="C341" s="114" t="s">
        <v>32</v>
      </c>
      <c r="D341" s="115">
        <v>185</v>
      </c>
    </row>
    <row r="342" spans="1:4" s="133" customFormat="1" ht="16.5" customHeight="1">
      <c r="A342" s="112" t="s">
        <v>84</v>
      </c>
      <c r="B342" s="113" t="s">
        <v>367</v>
      </c>
      <c r="C342" s="114" t="s">
        <v>32</v>
      </c>
      <c r="D342" s="115">
        <v>185</v>
      </c>
    </row>
    <row r="343" spans="1:4" s="133" customFormat="1" ht="16.5" customHeight="1">
      <c r="A343" s="112" t="s">
        <v>86</v>
      </c>
      <c r="B343" s="113" t="s">
        <v>368</v>
      </c>
      <c r="C343" s="114" t="s">
        <v>32</v>
      </c>
      <c r="D343" s="115">
        <v>185</v>
      </c>
    </row>
    <row r="344" spans="1:4" s="133" customFormat="1" ht="16.5" customHeight="1">
      <c r="A344" s="112" t="s">
        <v>88</v>
      </c>
      <c r="B344" s="113" t="s">
        <v>369</v>
      </c>
      <c r="C344" s="114" t="s">
        <v>32</v>
      </c>
      <c r="D344" s="115">
        <v>295</v>
      </c>
    </row>
    <row r="345" spans="1:4" s="133" customFormat="1" ht="18.75" customHeight="1">
      <c r="A345" s="200" t="s">
        <v>370</v>
      </c>
      <c r="B345" s="201"/>
      <c r="C345" s="201"/>
      <c r="D345" s="202"/>
    </row>
    <row r="346" spans="1:4" s="133" customFormat="1" ht="17.25" customHeight="1">
      <c r="A346" s="112" t="s">
        <v>90</v>
      </c>
      <c r="B346" s="113" t="s">
        <v>371</v>
      </c>
      <c r="C346" s="114" t="s">
        <v>32</v>
      </c>
      <c r="D346" s="115">
        <v>145</v>
      </c>
    </row>
    <row r="347" spans="1:4" s="133" customFormat="1" ht="33.75" customHeight="1">
      <c r="A347" s="112" t="s">
        <v>92</v>
      </c>
      <c r="B347" s="113" t="s">
        <v>372</v>
      </c>
      <c r="C347" s="114" t="s">
        <v>32</v>
      </c>
      <c r="D347" s="115">
        <v>250</v>
      </c>
    </row>
    <row r="348" spans="1:4" s="133" customFormat="1" ht="17.25" customHeight="1">
      <c r="A348" s="112" t="s">
        <v>94</v>
      </c>
      <c r="B348" s="113" t="s">
        <v>373</v>
      </c>
      <c r="C348" s="114" t="s">
        <v>32</v>
      </c>
      <c r="D348" s="115">
        <v>145</v>
      </c>
    </row>
    <row r="349" spans="1:4" s="133" customFormat="1" ht="17.25" customHeight="1">
      <c r="A349" s="112" t="s">
        <v>96</v>
      </c>
      <c r="B349" s="113" t="s">
        <v>374</v>
      </c>
      <c r="C349" s="114" t="s">
        <v>32</v>
      </c>
      <c r="D349" s="115">
        <v>190</v>
      </c>
    </row>
    <row r="350" spans="1:4" s="133" customFormat="1" ht="17.25" customHeight="1">
      <c r="A350" s="112" t="s">
        <v>98</v>
      </c>
      <c r="B350" s="113" t="s">
        <v>375</v>
      </c>
      <c r="C350" s="114" t="s">
        <v>32</v>
      </c>
      <c r="D350" s="115">
        <v>215</v>
      </c>
    </row>
    <row r="351" spans="1:4" s="133" customFormat="1" ht="17.25" customHeight="1">
      <c r="A351" s="112" t="s">
        <v>100</v>
      </c>
      <c r="B351" s="113" t="s">
        <v>376</v>
      </c>
      <c r="C351" s="114" t="s">
        <v>32</v>
      </c>
      <c r="D351" s="115">
        <v>90</v>
      </c>
    </row>
    <row r="352" spans="1:4" s="133" customFormat="1" ht="17.25" customHeight="1">
      <c r="A352" s="112" t="s">
        <v>102</v>
      </c>
      <c r="B352" s="113" t="s">
        <v>377</v>
      </c>
      <c r="C352" s="114" t="s">
        <v>32</v>
      </c>
      <c r="D352" s="115">
        <v>140</v>
      </c>
    </row>
    <row r="353" spans="1:4" s="133" customFormat="1" ht="33.75" customHeight="1">
      <c r="A353" s="112" t="s">
        <v>104</v>
      </c>
      <c r="B353" s="113" t="s">
        <v>378</v>
      </c>
      <c r="C353" s="114" t="s">
        <v>32</v>
      </c>
      <c r="D353" s="115">
        <v>295</v>
      </c>
    </row>
    <row r="354" spans="1:4" s="133" customFormat="1" ht="17.25" customHeight="1">
      <c r="A354" s="112" t="s">
        <v>141</v>
      </c>
      <c r="B354" s="113" t="s">
        <v>379</v>
      </c>
      <c r="C354" s="114" t="s">
        <v>32</v>
      </c>
      <c r="D354" s="115">
        <v>200</v>
      </c>
    </row>
    <row r="355" spans="1:4" s="133" customFormat="1" ht="17.25" customHeight="1">
      <c r="A355" s="130" t="s">
        <v>143</v>
      </c>
      <c r="B355" s="113" t="s">
        <v>380</v>
      </c>
      <c r="C355" s="131" t="s">
        <v>32</v>
      </c>
      <c r="D355" s="132">
        <v>310</v>
      </c>
    </row>
    <row r="356" spans="1:4" s="133" customFormat="1" ht="17.25" customHeight="1">
      <c r="A356" s="200" t="s">
        <v>381</v>
      </c>
      <c r="B356" s="201"/>
      <c r="C356" s="201"/>
      <c r="D356" s="202"/>
    </row>
    <row r="357" spans="1:4" s="133" customFormat="1" ht="17.25" customHeight="1">
      <c r="A357" s="112" t="s">
        <v>145</v>
      </c>
      <c r="B357" s="113" t="s">
        <v>382</v>
      </c>
      <c r="C357" s="114" t="s">
        <v>32</v>
      </c>
      <c r="D357" s="115">
        <v>120</v>
      </c>
    </row>
    <row r="358" spans="1:4" s="133" customFormat="1" ht="17.25" customHeight="1">
      <c r="A358" s="112" t="s">
        <v>147</v>
      </c>
      <c r="B358" s="113" t="s">
        <v>383</v>
      </c>
      <c r="C358" s="114" t="s">
        <v>32</v>
      </c>
      <c r="D358" s="115">
        <v>155</v>
      </c>
    </row>
    <row r="359" spans="1:4" s="133" customFormat="1" ht="17.25" customHeight="1">
      <c r="A359" s="112" t="s">
        <v>149</v>
      </c>
      <c r="B359" s="113" t="s">
        <v>384</v>
      </c>
      <c r="C359" s="114" t="s">
        <v>32</v>
      </c>
      <c r="D359" s="115">
        <v>125</v>
      </c>
    </row>
    <row r="360" spans="1:4" s="133" customFormat="1" ht="17.25" customHeight="1">
      <c r="A360" s="112" t="s">
        <v>152</v>
      </c>
      <c r="B360" s="113" t="s">
        <v>385</v>
      </c>
      <c r="C360" s="114" t="s">
        <v>32</v>
      </c>
      <c r="D360" s="115">
        <v>160</v>
      </c>
    </row>
    <row r="361" spans="1:4" s="133" customFormat="1" ht="17.25" customHeight="1">
      <c r="A361" s="200" t="s">
        <v>386</v>
      </c>
      <c r="B361" s="201"/>
      <c r="C361" s="201"/>
      <c r="D361" s="202"/>
    </row>
    <row r="362" spans="1:4" s="133" customFormat="1" ht="17.25" customHeight="1">
      <c r="A362" s="112" t="s">
        <v>182</v>
      </c>
      <c r="B362" s="113" t="s">
        <v>387</v>
      </c>
      <c r="C362" s="114" t="s">
        <v>32</v>
      </c>
      <c r="D362" s="115">
        <v>295</v>
      </c>
    </row>
    <row r="363" spans="1:4" s="133" customFormat="1" ht="17.25" customHeight="1">
      <c r="A363" s="112" t="s">
        <v>184</v>
      </c>
      <c r="B363" s="113" t="s">
        <v>388</v>
      </c>
      <c r="C363" s="114" t="s">
        <v>32</v>
      </c>
      <c r="D363" s="115">
        <v>140</v>
      </c>
    </row>
    <row r="364" spans="1:4" s="133" customFormat="1" ht="17.25" customHeight="1">
      <c r="A364" s="112" t="s">
        <v>186</v>
      </c>
      <c r="B364" s="113" t="s">
        <v>389</v>
      </c>
      <c r="C364" s="114" t="s">
        <v>32</v>
      </c>
      <c r="D364" s="115">
        <v>185</v>
      </c>
    </row>
    <row r="365" spans="1:4" s="133" customFormat="1" ht="17.25" customHeight="1">
      <c r="A365" s="112" t="s">
        <v>188</v>
      </c>
      <c r="B365" s="113" t="s">
        <v>390</v>
      </c>
      <c r="C365" s="114" t="s">
        <v>32</v>
      </c>
      <c r="D365" s="115">
        <v>185</v>
      </c>
    </row>
    <row r="366" spans="1:4" s="133" customFormat="1" ht="17.25" customHeight="1">
      <c r="A366" s="200" t="s">
        <v>391</v>
      </c>
      <c r="B366" s="201"/>
      <c r="C366" s="201"/>
      <c r="D366" s="202"/>
    </row>
    <row r="367" spans="1:4" s="133" customFormat="1" ht="17.25" customHeight="1">
      <c r="A367" s="112" t="s">
        <v>190</v>
      </c>
      <c r="B367" s="113" t="s">
        <v>392</v>
      </c>
      <c r="C367" s="114" t="s">
        <v>32</v>
      </c>
      <c r="D367" s="115">
        <v>130</v>
      </c>
    </row>
    <row r="368" spans="1:4" s="133" customFormat="1" ht="17.25" customHeight="1">
      <c r="A368" s="112" t="s">
        <v>192</v>
      </c>
      <c r="B368" s="113" t="s">
        <v>393</v>
      </c>
      <c r="C368" s="114" t="s">
        <v>32</v>
      </c>
      <c r="D368" s="115">
        <v>330</v>
      </c>
    </row>
    <row r="369" spans="1:4" s="133" customFormat="1" ht="17.25" customHeight="1">
      <c r="A369" s="112" t="s">
        <v>194</v>
      </c>
      <c r="B369" s="113" t="s">
        <v>394</v>
      </c>
      <c r="C369" s="114" t="s">
        <v>32</v>
      </c>
      <c r="D369" s="115">
        <v>140</v>
      </c>
    </row>
    <row r="370" spans="1:4" s="133" customFormat="1" ht="17.25" customHeight="1">
      <c r="A370" s="130" t="s">
        <v>196</v>
      </c>
      <c r="B370" s="113" t="s">
        <v>395</v>
      </c>
      <c r="C370" s="131" t="s">
        <v>32</v>
      </c>
      <c r="D370" s="132">
        <v>135</v>
      </c>
    </row>
    <row r="371" spans="1:4" s="133" customFormat="1" ht="17.25" customHeight="1">
      <c r="A371" s="112" t="s">
        <v>198</v>
      </c>
      <c r="B371" s="113" t="s">
        <v>396</v>
      </c>
      <c r="C371" s="114" t="s">
        <v>32</v>
      </c>
      <c r="D371" s="115">
        <v>150</v>
      </c>
    </row>
    <row r="372" spans="1:4" s="133" customFormat="1" ht="17.25" customHeight="1">
      <c r="A372" s="112" t="s">
        <v>297</v>
      </c>
      <c r="B372" s="113" t="s">
        <v>397</v>
      </c>
      <c r="C372" s="114" t="s">
        <v>32</v>
      </c>
      <c r="D372" s="115">
        <v>130</v>
      </c>
    </row>
    <row r="373" spans="1:4" s="133" customFormat="1" ht="17.25" customHeight="1">
      <c r="A373" s="112" t="s">
        <v>299</v>
      </c>
      <c r="B373" s="113" t="s">
        <v>398</v>
      </c>
      <c r="C373" s="114" t="s">
        <v>32</v>
      </c>
      <c r="D373" s="115">
        <v>150</v>
      </c>
    </row>
    <row r="374" spans="1:4" s="133" customFormat="1" ht="17.25" customHeight="1">
      <c r="A374" s="112" t="s">
        <v>301</v>
      </c>
      <c r="B374" s="113" t="s">
        <v>399</v>
      </c>
      <c r="C374" s="114" t="s">
        <v>32</v>
      </c>
      <c r="D374" s="115">
        <v>265</v>
      </c>
    </row>
    <row r="375" spans="1:4" s="133" customFormat="1" ht="17.25" customHeight="1">
      <c r="A375" s="112" t="s">
        <v>303</v>
      </c>
      <c r="B375" s="113" t="s">
        <v>400</v>
      </c>
      <c r="C375" s="114" t="s">
        <v>32</v>
      </c>
      <c r="D375" s="115">
        <v>65</v>
      </c>
    </row>
    <row r="376" spans="1:4" s="133" customFormat="1" ht="17.25" customHeight="1">
      <c r="A376" s="112" t="s">
        <v>305</v>
      </c>
      <c r="B376" s="113" t="s">
        <v>401</v>
      </c>
      <c r="C376" s="114" t="s">
        <v>32</v>
      </c>
      <c r="D376" s="115">
        <v>70</v>
      </c>
    </row>
    <row r="377" spans="1:4" s="133" customFormat="1" ht="17.25" customHeight="1">
      <c r="A377" s="112" t="s">
        <v>307</v>
      </c>
      <c r="B377" s="113" t="s">
        <v>402</v>
      </c>
      <c r="C377" s="114" t="s">
        <v>32</v>
      </c>
      <c r="D377" s="115">
        <v>115</v>
      </c>
    </row>
    <row r="378" spans="1:4" s="133" customFormat="1" ht="17.25" customHeight="1">
      <c r="A378" s="112" t="s">
        <v>309</v>
      </c>
      <c r="B378" s="113" t="s">
        <v>403</v>
      </c>
      <c r="C378" s="114" t="s">
        <v>32</v>
      </c>
      <c r="D378" s="115">
        <v>105</v>
      </c>
    </row>
    <row r="379" spans="1:4" s="133" customFormat="1" ht="17.25" customHeight="1">
      <c r="A379" s="112" t="s">
        <v>404</v>
      </c>
      <c r="B379" s="113" t="s">
        <v>405</v>
      </c>
      <c r="C379" s="114" t="s">
        <v>32</v>
      </c>
      <c r="D379" s="115">
        <v>140</v>
      </c>
    </row>
    <row r="380" spans="1:4" s="133" customFormat="1" ht="17.25" customHeight="1">
      <c r="A380" s="112" t="s">
        <v>406</v>
      </c>
      <c r="B380" s="113" t="s">
        <v>407</v>
      </c>
      <c r="C380" s="114" t="s">
        <v>32</v>
      </c>
      <c r="D380" s="115">
        <v>150</v>
      </c>
    </row>
    <row r="381" spans="1:4" s="133" customFormat="1" ht="17.25" customHeight="1">
      <c r="A381" s="112" t="s">
        <v>408</v>
      </c>
      <c r="B381" s="113" t="s">
        <v>409</v>
      </c>
      <c r="C381" s="114" t="s">
        <v>32</v>
      </c>
      <c r="D381" s="115">
        <v>150</v>
      </c>
    </row>
    <row r="382" spans="1:4" s="133" customFormat="1" ht="17.25" customHeight="1">
      <c r="A382" s="112" t="s">
        <v>410</v>
      </c>
      <c r="B382" s="113" t="s">
        <v>411</v>
      </c>
      <c r="C382" s="114" t="s">
        <v>32</v>
      </c>
      <c r="D382" s="115">
        <v>125</v>
      </c>
    </row>
    <row r="383" spans="1:4" s="133" customFormat="1" ht="17.25" customHeight="1">
      <c r="A383" s="112" t="s">
        <v>412</v>
      </c>
      <c r="B383" s="113" t="s">
        <v>413</v>
      </c>
      <c r="C383" s="114" t="s">
        <v>32</v>
      </c>
      <c r="D383" s="115">
        <v>150</v>
      </c>
    </row>
    <row r="384" spans="1:4" s="133" customFormat="1" ht="17.25" customHeight="1">
      <c r="A384" s="112" t="s">
        <v>414</v>
      </c>
      <c r="B384" s="113" t="s">
        <v>415</v>
      </c>
      <c r="C384" s="114" t="s">
        <v>32</v>
      </c>
      <c r="D384" s="115">
        <v>160</v>
      </c>
    </row>
    <row r="385" spans="1:4" s="133" customFormat="1" ht="17.25" customHeight="1">
      <c r="A385" s="130" t="s">
        <v>416</v>
      </c>
      <c r="B385" s="113" t="s">
        <v>417</v>
      </c>
      <c r="C385" s="131" t="s">
        <v>32</v>
      </c>
      <c r="D385" s="132">
        <v>230</v>
      </c>
    </row>
    <row r="386" spans="1:4" s="133" customFormat="1" ht="17.25" customHeight="1">
      <c r="A386" s="112" t="s">
        <v>418</v>
      </c>
      <c r="B386" s="113" t="s">
        <v>419</v>
      </c>
      <c r="C386" s="114" t="s">
        <v>32</v>
      </c>
      <c r="D386" s="115">
        <v>120</v>
      </c>
    </row>
    <row r="387" spans="1:4" s="133" customFormat="1" ht="17.25" customHeight="1">
      <c r="A387" s="112" t="s">
        <v>420</v>
      </c>
      <c r="B387" s="113" t="s">
        <v>421</v>
      </c>
      <c r="C387" s="114" t="s">
        <v>32</v>
      </c>
      <c r="D387" s="115">
        <v>130</v>
      </c>
    </row>
    <row r="388" spans="1:4" s="133" customFormat="1" ht="17.25" customHeight="1">
      <c r="A388" s="112" t="s">
        <v>422</v>
      </c>
      <c r="B388" s="113" t="s">
        <v>423</v>
      </c>
      <c r="C388" s="114" t="s">
        <v>32</v>
      </c>
      <c r="D388" s="115">
        <v>125</v>
      </c>
    </row>
    <row r="389" spans="1:4" s="133" customFormat="1" ht="17.25" customHeight="1">
      <c r="A389" s="112" t="s">
        <v>424</v>
      </c>
      <c r="B389" s="113" t="s">
        <v>425</v>
      </c>
      <c r="C389" s="114" t="s">
        <v>32</v>
      </c>
      <c r="D389" s="115">
        <v>200</v>
      </c>
    </row>
    <row r="390" spans="1:4" s="133" customFormat="1" ht="17.25" customHeight="1">
      <c r="A390" s="112" t="s">
        <v>426</v>
      </c>
      <c r="B390" s="113" t="s">
        <v>427</v>
      </c>
      <c r="C390" s="114" t="s">
        <v>32</v>
      </c>
      <c r="D390" s="115">
        <v>115</v>
      </c>
    </row>
    <row r="391" spans="1:4" s="133" customFormat="1" ht="17.25" customHeight="1">
      <c r="A391" s="112" t="s">
        <v>428</v>
      </c>
      <c r="B391" s="113" t="s">
        <v>429</v>
      </c>
      <c r="C391" s="114" t="s">
        <v>32</v>
      </c>
      <c r="D391" s="115">
        <v>110</v>
      </c>
    </row>
    <row r="392" spans="1:4" s="133" customFormat="1" ht="17.25" customHeight="1">
      <c r="A392" s="112" t="s">
        <v>430</v>
      </c>
      <c r="B392" s="113" t="s">
        <v>431</v>
      </c>
      <c r="C392" s="114" t="s">
        <v>32</v>
      </c>
      <c r="D392" s="115">
        <v>115</v>
      </c>
    </row>
    <row r="393" spans="1:4" s="133" customFormat="1" ht="17.25" customHeight="1">
      <c r="A393" s="112" t="s">
        <v>432</v>
      </c>
      <c r="B393" s="113" t="s">
        <v>433</v>
      </c>
      <c r="C393" s="114" t="s">
        <v>32</v>
      </c>
      <c r="D393" s="115">
        <v>155</v>
      </c>
    </row>
    <row r="394" spans="1:4" s="133" customFormat="1" ht="17.25" customHeight="1">
      <c r="A394" s="112" t="s">
        <v>434</v>
      </c>
      <c r="B394" s="113" t="s">
        <v>435</v>
      </c>
      <c r="C394" s="114" t="s">
        <v>32</v>
      </c>
      <c r="D394" s="115">
        <v>155</v>
      </c>
    </row>
    <row r="395" spans="1:4" s="133" customFormat="1" ht="17.25" customHeight="1">
      <c r="A395" s="112" t="s">
        <v>436</v>
      </c>
      <c r="B395" s="113" t="s">
        <v>437</v>
      </c>
      <c r="C395" s="114" t="s">
        <v>32</v>
      </c>
      <c r="D395" s="115">
        <v>400</v>
      </c>
    </row>
    <row r="396" spans="1:4" s="133" customFormat="1" ht="17.25" customHeight="1">
      <c r="A396" s="112" t="s">
        <v>438</v>
      </c>
      <c r="B396" s="113" t="s">
        <v>439</v>
      </c>
      <c r="C396" s="114" t="s">
        <v>32</v>
      </c>
      <c r="D396" s="115">
        <v>275</v>
      </c>
    </row>
    <row r="397" spans="1:4" s="133" customFormat="1" ht="17.25" customHeight="1">
      <c r="A397" s="112" t="s">
        <v>440</v>
      </c>
      <c r="B397" s="203" t="s">
        <v>441</v>
      </c>
      <c r="C397" s="204" t="s">
        <v>442</v>
      </c>
      <c r="D397" s="205">
        <v>190</v>
      </c>
    </row>
    <row r="398" spans="1:4" s="133" customFormat="1" ht="17.25" customHeight="1">
      <c r="A398" s="112" t="s">
        <v>443</v>
      </c>
      <c r="B398" s="203" t="s">
        <v>444</v>
      </c>
      <c r="C398" s="204" t="s">
        <v>442</v>
      </c>
      <c r="D398" s="205">
        <v>190</v>
      </c>
    </row>
    <row r="399" spans="1:4" s="133" customFormat="1" ht="17.25" customHeight="1">
      <c r="A399" s="112" t="s">
        <v>445</v>
      </c>
      <c r="B399" s="203" t="s">
        <v>446</v>
      </c>
      <c r="C399" s="204" t="s">
        <v>442</v>
      </c>
      <c r="D399" s="205">
        <v>345</v>
      </c>
    </row>
    <row r="400" spans="1:4" s="133" customFormat="1" ht="18.75" customHeight="1">
      <c r="A400" s="200" t="s">
        <v>447</v>
      </c>
      <c r="B400" s="201"/>
      <c r="C400" s="201"/>
      <c r="D400" s="202"/>
    </row>
    <row r="401" spans="1:10" s="133" customFormat="1" ht="17.25" customHeight="1">
      <c r="A401" s="112" t="s">
        <v>445</v>
      </c>
      <c r="B401" s="113" t="s">
        <v>448</v>
      </c>
      <c r="C401" s="114" t="s">
        <v>32</v>
      </c>
      <c r="D401" s="115">
        <v>245</v>
      </c>
    </row>
    <row r="402" spans="1:10" s="133" customFormat="1" ht="17.25" customHeight="1">
      <c r="A402" s="112" t="s">
        <v>449</v>
      </c>
      <c r="B402" s="113" t="s">
        <v>450</v>
      </c>
      <c r="C402" s="114" t="s">
        <v>32</v>
      </c>
      <c r="D402" s="115">
        <v>220</v>
      </c>
    </row>
    <row r="403" spans="1:10" s="133" customFormat="1" ht="17.25" customHeight="1">
      <c r="A403" s="130" t="s">
        <v>451</v>
      </c>
      <c r="B403" s="113" t="s">
        <v>452</v>
      </c>
      <c r="C403" s="131" t="s">
        <v>32</v>
      </c>
      <c r="D403" s="132">
        <v>180</v>
      </c>
    </row>
    <row r="404" spans="1:10" s="133" customFormat="1" ht="17.25" customHeight="1">
      <c r="A404" s="112" t="s">
        <v>453</v>
      </c>
      <c r="B404" s="113" t="s">
        <v>454</v>
      </c>
      <c r="C404" s="114" t="s">
        <v>32</v>
      </c>
      <c r="D404" s="115">
        <v>180</v>
      </c>
    </row>
    <row r="405" spans="1:10" s="133" customFormat="1" ht="17.25" customHeight="1">
      <c r="A405" s="112" t="s">
        <v>455</v>
      </c>
      <c r="B405" s="113" t="s">
        <v>456</v>
      </c>
      <c r="C405" s="114" t="s">
        <v>32</v>
      </c>
      <c r="D405" s="115">
        <v>315</v>
      </c>
    </row>
    <row r="406" spans="1:10" s="133" customFormat="1" ht="18.75" customHeight="1">
      <c r="A406" s="200" t="s">
        <v>457</v>
      </c>
      <c r="B406" s="201"/>
      <c r="C406" s="201"/>
      <c r="D406" s="202"/>
    </row>
    <row r="407" spans="1:10" s="133" customFormat="1" ht="17.25" customHeight="1">
      <c r="A407" s="112" t="s">
        <v>458</v>
      </c>
      <c r="B407" s="113" t="s">
        <v>459</v>
      </c>
      <c r="C407" s="114" t="s">
        <v>32</v>
      </c>
      <c r="D407" s="115">
        <v>260</v>
      </c>
    </row>
    <row r="408" spans="1:10" s="133" customFormat="1" ht="17.25" customHeight="1">
      <c r="A408" s="112" t="s">
        <v>460</v>
      </c>
      <c r="B408" s="113" t="s">
        <v>461</v>
      </c>
      <c r="C408" s="114" t="s">
        <v>32</v>
      </c>
      <c r="D408" s="115">
        <v>285</v>
      </c>
    </row>
    <row r="409" spans="1:10" s="133" customFormat="1" ht="17.25" customHeight="1">
      <c r="A409" s="112" t="s">
        <v>462</v>
      </c>
      <c r="B409" s="113" t="s">
        <v>463</v>
      </c>
      <c r="C409" s="114" t="s">
        <v>32</v>
      </c>
      <c r="D409" s="115">
        <v>320</v>
      </c>
    </row>
    <row r="410" spans="1:10" s="133" customFormat="1" ht="17.25" customHeight="1">
      <c r="A410" s="112" t="s">
        <v>464</v>
      </c>
      <c r="B410" s="113" t="s">
        <v>465</v>
      </c>
      <c r="C410" s="114" t="s">
        <v>32</v>
      </c>
      <c r="D410" s="115">
        <v>315</v>
      </c>
    </row>
    <row r="411" spans="1:10" s="133" customFormat="1" ht="17.25" customHeight="1">
      <c r="A411" s="112" t="s">
        <v>466</v>
      </c>
      <c r="B411" s="113" t="s">
        <v>467</v>
      </c>
      <c r="C411" s="114" t="s">
        <v>32</v>
      </c>
      <c r="D411" s="115">
        <v>355</v>
      </c>
    </row>
    <row r="412" spans="1:10" s="133" customFormat="1" ht="17.25" customHeight="1">
      <c r="A412" s="112" t="s">
        <v>468</v>
      </c>
      <c r="B412" s="113" t="s">
        <v>469</v>
      </c>
      <c r="C412" s="114" t="s">
        <v>32</v>
      </c>
      <c r="D412" s="115">
        <v>280</v>
      </c>
    </row>
    <row r="413" spans="1:10" s="133" customFormat="1" ht="17.25" customHeight="1">
      <c r="A413" s="112" t="s">
        <v>470</v>
      </c>
      <c r="B413" s="113" t="s">
        <v>471</v>
      </c>
      <c r="C413" s="114" t="s">
        <v>32</v>
      </c>
      <c r="D413" s="115">
        <v>270</v>
      </c>
    </row>
    <row r="414" spans="1:10" s="133" customFormat="1" ht="17.25" customHeight="1">
      <c r="A414" s="112" t="s">
        <v>472</v>
      </c>
      <c r="B414" s="113" t="s">
        <v>473</v>
      </c>
      <c r="C414" s="114" t="s">
        <v>32</v>
      </c>
      <c r="D414" s="115">
        <v>270</v>
      </c>
    </row>
    <row r="415" spans="1:10" s="209" customFormat="1" ht="23.25" customHeight="1">
      <c r="A415" s="206" t="s">
        <v>474</v>
      </c>
      <c r="B415" s="207"/>
      <c r="C415" s="207"/>
      <c r="D415" s="208"/>
    </row>
    <row r="416" spans="1:10" s="209" customFormat="1" ht="17.25" customHeight="1">
      <c r="A416" s="210" t="s">
        <v>81</v>
      </c>
      <c r="B416" s="211" t="s">
        <v>475</v>
      </c>
      <c r="C416" s="212" t="s">
        <v>32</v>
      </c>
      <c r="D416" s="213">
        <v>260</v>
      </c>
      <c r="H416" s="214"/>
      <c r="I416" s="214"/>
      <c r="J416" s="214"/>
    </row>
    <row r="417" spans="1:4" s="209" customFormat="1" ht="17.25" customHeight="1">
      <c r="A417" s="210" t="s">
        <v>84</v>
      </c>
      <c r="B417" s="210" t="s">
        <v>476</v>
      </c>
      <c r="C417" s="212" t="s">
        <v>32</v>
      </c>
      <c r="D417" s="213">
        <v>205</v>
      </c>
    </row>
    <row r="418" spans="1:4" s="209" customFormat="1" ht="17.25" customHeight="1">
      <c r="A418" s="210" t="s">
        <v>86</v>
      </c>
      <c r="B418" s="210" t="s">
        <v>477</v>
      </c>
      <c r="C418" s="212" t="s">
        <v>32</v>
      </c>
      <c r="D418" s="213">
        <v>230</v>
      </c>
    </row>
    <row r="419" spans="1:4" s="209" customFormat="1" ht="17.25" customHeight="1">
      <c r="A419" s="210" t="s">
        <v>88</v>
      </c>
      <c r="B419" s="210" t="s">
        <v>478</v>
      </c>
      <c r="C419" s="212" t="s">
        <v>32</v>
      </c>
      <c r="D419" s="213">
        <v>365</v>
      </c>
    </row>
    <row r="420" spans="1:4" s="209" customFormat="1" ht="17.25" customHeight="1">
      <c r="A420" s="215" t="s">
        <v>479</v>
      </c>
      <c r="B420" s="216"/>
      <c r="C420" s="216"/>
      <c r="D420" s="217"/>
    </row>
    <row r="421" spans="1:4" s="133" customFormat="1" ht="23.25" customHeight="1">
      <c r="A421" s="206" t="s">
        <v>480</v>
      </c>
      <c r="B421" s="207"/>
      <c r="C421" s="207"/>
      <c r="D421" s="208"/>
    </row>
    <row r="422" spans="1:4" s="133" customFormat="1" ht="17.25" customHeight="1">
      <c r="A422" s="112" t="s">
        <v>81</v>
      </c>
      <c r="B422" s="113" t="s">
        <v>481</v>
      </c>
      <c r="C422" s="114" t="s">
        <v>32</v>
      </c>
      <c r="D422" s="115">
        <v>270</v>
      </c>
    </row>
    <row r="423" spans="1:4" s="133" customFormat="1" ht="17.25" customHeight="1">
      <c r="A423" s="112" t="s">
        <v>84</v>
      </c>
      <c r="B423" s="113" t="s">
        <v>482</v>
      </c>
      <c r="C423" s="114" t="s">
        <v>32</v>
      </c>
      <c r="D423" s="115">
        <v>980</v>
      </c>
    </row>
    <row r="424" spans="1:4" s="133" customFormat="1" ht="17.25" customHeight="1">
      <c r="A424" s="112" t="s">
        <v>86</v>
      </c>
      <c r="B424" s="113" t="s">
        <v>483</v>
      </c>
      <c r="C424" s="114" t="s">
        <v>32</v>
      </c>
      <c r="D424" s="115">
        <v>425</v>
      </c>
    </row>
    <row r="425" spans="1:4" s="133" customFormat="1" ht="17.25" customHeight="1">
      <c r="A425" s="112" t="s">
        <v>88</v>
      </c>
      <c r="B425" s="113" t="s">
        <v>484</v>
      </c>
      <c r="C425" s="114" t="s">
        <v>32</v>
      </c>
      <c r="D425" s="115">
        <v>250</v>
      </c>
    </row>
    <row r="426" spans="1:4" s="133" customFormat="1" ht="17.25" customHeight="1">
      <c r="A426" s="112" t="s">
        <v>90</v>
      </c>
      <c r="B426" s="113" t="s">
        <v>485</v>
      </c>
      <c r="C426" s="114" t="s">
        <v>32</v>
      </c>
      <c r="D426" s="115">
        <v>390</v>
      </c>
    </row>
    <row r="427" spans="1:4" s="133" customFormat="1" ht="17.25" customHeight="1">
      <c r="A427" s="112" t="s">
        <v>92</v>
      </c>
      <c r="B427" s="113" t="s">
        <v>486</v>
      </c>
      <c r="C427" s="114" t="s">
        <v>32</v>
      </c>
      <c r="D427" s="115">
        <v>395</v>
      </c>
    </row>
    <row r="428" spans="1:4" s="133" customFormat="1" ht="17.25" customHeight="1">
      <c r="A428" s="112" t="s">
        <v>94</v>
      </c>
      <c r="B428" s="113" t="s">
        <v>487</v>
      </c>
      <c r="C428" s="114" t="s">
        <v>32</v>
      </c>
      <c r="D428" s="115">
        <v>395</v>
      </c>
    </row>
    <row r="429" spans="1:4" s="133" customFormat="1" ht="17.25" customHeight="1">
      <c r="A429" s="112" t="s">
        <v>96</v>
      </c>
      <c r="B429" s="113" t="s">
        <v>488</v>
      </c>
      <c r="C429" s="114" t="s">
        <v>32</v>
      </c>
      <c r="D429" s="115">
        <v>395</v>
      </c>
    </row>
    <row r="430" spans="1:4" s="133" customFormat="1" ht="32.25" customHeight="1">
      <c r="A430" s="112" t="s">
        <v>98</v>
      </c>
      <c r="B430" s="113" t="s">
        <v>489</v>
      </c>
      <c r="C430" s="114" t="s">
        <v>32</v>
      </c>
      <c r="D430" s="115">
        <v>395</v>
      </c>
    </row>
    <row r="431" spans="1:4" s="133" customFormat="1" ht="19.5" customHeight="1">
      <c r="A431" s="112" t="s">
        <v>100</v>
      </c>
      <c r="B431" s="154" t="s">
        <v>490</v>
      </c>
      <c r="C431" s="114" t="s">
        <v>32</v>
      </c>
      <c r="D431" s="115">
        <v>395</v>
      </c>
    </row>
    <row r="432" spans="1:4" s="133" customFormat="1" ht="17.25" customHeight="1">
      <c r="A432" s="112" t="s">
        <v>102</v>
      </c>
      <c r="B432" s="113" t="s">
        <v>491</v>
      </c>
      <c r="C432" s="114" t="s">
        <v>32</v>
      </c>
      <c r="D432" s="115">
        <v>395</v>
      </c>
    </row>
    <row r="433" spans="1:4" s="133" customFormat="1" ht="17.25" customHeight="1">
      <c r="A433" s="112" t="s">
        <v>104</v>
      </c>
      <c r="B433" s="113" t="s">
        <v>492</v>
      </c>
      <c r="C433" s="114" t="s">
        <v>32</v>
      </c>
      <c r="D433" s="115">
        <v>395</v>
      </c>
    </row>
    <row r="434" spans="1:4" s="133" customFormat="1" ht="17.25" customHeight="1">
      <c r="A434" s="112" t="s">
        <v>141</v>
      </c>
      <c r="B434" s="113" t="s">
        <v>493</v>
      </c>
      <c r="C434" s="114" t="s">
        <v>32</v>
      </c>
      <c r="D434" s="115">
        <v>320</v>
      </c>
    </row>
    <row r="435" spans="1:4" s="133" customFormat="1" ht="17.25" customHeight="1">
      <c r="A435" s="112" t="s">
        <v>143</v>
      </c>
      <c r="B435" s="113" t="s">
        <v>494</v>
      </c>
      <c r="C435" s="114" t="s">
        <v>32</v>
      </c>
      <c r="D435" s="115">
        <v>395</v>
      </c>
    </row>
    <row r="436" spans="1:4" s="133" customFormat="1" ht="17.25" customHeight="1">
      <c r="A436" s="112" t="s">
        <v>145</v>
      </c>
      <c r="B436" s="113" t="s">
        <v>495</v>
      </c>
      <c r="C436" s="114" t="s">
        <v>32</v>
      </c>
      <c r="D436" s="115">
        <v>345</v>
      </c>
    </row>
    <row r="437" spans="1:4" s="133" customFormat="1" ht="17.25" customHeight="1">
      <c r="A437" s="112" t="s">
        <v>147</v>
      </c>
      <c r="B437" s="113" t="s">
        <v>496</v>
      </c>
      <c r="C437" s="114" t="s">
        <v>32</v>
      </c>
      <c r="D437" s="115">
        <v>245</v>
      </c>
    </row>
    <row r="438" spans="1:4" s="133" customFormat="1" ht="17.25" customHeight="1">
      <c r="A438" s="112" t="s">
        <v>149</v>
      </c>
      <c r="B438" s="113" t="s">
        <v>497</v>
      </c>
      <c r="C438" s="114" t="s">
        <v>32</v>
      </c>
      <c r="D438" s="115">
        <v>480</v>
      </c>
    </row>
    <row r="439" spans="1:4" s="133" customFormat="1" ht="17.25" customHeight="1">
      <c r="A439" s="112" t="s">
        <v>152</v>
      </c>
      <c r="B439" s="113" t="s">
        <v>498</v>
      </c>
      <c r="C439" s="114" t="s">
        <v>32</v>
      </c>
      <c r="D439" s="115">
        <v>1870</v>
      </c>
    </row>
    <row r="440" spans="1:4" s="133" customFormat="1" ht="17.25" customHeight="1">
      <c r="A440" s="112" t="s">
        <v>182</v>
      </c>
      <c r="B440" s="113" t="s">
        <v>499</v>
      </c>
      <c r="C440" s="114" t="s">
        <v>32</v>
      </c>
      <c r="D440" s="115">
        <v>765</v>
      </c>
    </row>
    <row r="441" spans="1:4" s="133" customFormat="1" ht="31.5" customHeight="1">
      <c r="A441" s="112" t="s">
        <v>184</v>
      </c>
      <c r="B441" s="113" t="s">
        <v>500</v>
      </c>
      <c r="C441" s="114" t="s">
        <v>32</v>
      </c>
      <c r="D441" s="115">
        <v>395</v>
      </c>
    </row>
    <row r="442" spans="1:4" s="133" customFormat="1" ht="29.25" customHeight="1">
      <c r="A442" s="112" t="s">
        <v>186</v>
      </c>
      <c r="B442" s="113" t="s">
        <v>501</v>
      </c>
      <c r="C442" s="114" t="s">
        <v>32</v>
      </c>
      <c r="D442" s="115">
        <v>395</v>
      </c>
    </row>
    <row r="443" spans="1:4" s="133" customFormat="1" ht="22.5" customHeight="1">
      <c r="A443" s="218" t="s">
        <v>502</v>
      </c>
      <c r="B443" s="218"/>
      <c r="C443" s="218"/>
      <c r="D443" s="218"/>
    </row>
    <row r="444" spans="1:4" s="133" customFormat="1" ht="17.25" customHeight="1">
      <c r="A444" s="92" t="s">
        <v>81</v>
      </c>
      <c r="B444" s="219" t="s">
        <v>503</v>
      </c>
      <c r="C444" s="220" t="s">
        <v>32</v>
      </c>
      <c r="D444" s="221">
        <v>471</v>
      </c>
    </row>
    <row r="445" spans="1:4" s="133" customFormat="1" ht="17.25" customHeight="1">
      <c r="A445" s="92" t="s">
        <v>84</v>
      </c>
      <c r="B445" s="222" t="s">
        <v>504</v>
      </c>
      <c r="C445" s="186" t="s">
        <v>32</v>
      </c>
      <c r="D445" s="221">
        <v>140</v>
      </c>
    </row>
    <row r="446" spans="1:4" s="133" customFormat="1" ht="17.25" customHeight="1">
      <c r="A446" s="92" t="s">
        <v>86</v>
      </c>
      <c r="B446" s="222" t="s">
        <v>505</v>
      </c>
      <c r="C446" s="186" t="s">
        <v>32</v>
      </c>
      <c r="D446" s="221">
        <v>2147</v>
      </c>
    </row>
    <row r="447" spans="1:4" s="133" customFormat="1" ht="17.25" customHeight="1">
      <c r="A447" s="92" t="s">
        <v>88</v>
      </c>
      <c r="B447" s="219" t="s">
        <v>506</v>
      </c>
      <c r="C447" s="220" t="s">
        <v>507</v>
      </c>
      <c r="D447" s="221">
        <v>225</v>
      </c>
    </row>
    <row r="448" spans="1:4" s="133" customFormat="1" ht="17.25" customHeight="1">
      <c r="A448" s="92" t="s">
        <v>90</v>
      </c>
      <c r="B448" s="219" t="s">
        <v>508</v>
      </c>
      <c r="C448" s="220" t="s">
        <v>32</v>
      </c>
      <c r="D448" s="221">
        <v>145</v>
      </c>
    </row>
    <row r="449" spans="1:4" s="133" customFormat="1" ht="33.75" customHeight="1">
      <c r="A449" s="92" t="s">
        <v>92</v>
      </c>
      <c r="B449" s="93" t="s">
        <v>509</v>
      </c>
      <c r="C449" s="94" t="s">
        <v>510</v>
      </c>
      <c r="D449" s="221">
        <v>515</v>
      </c>
    </row>
    <row r="450" spans="1:4" s="133" customFormat="1" ht="21" customHeight="1">
      <c r="A450" s="223" t="s">
        <v>511</v>
      </c>
      <c r="B450" s="224"/>
      <c r="C450" s="224"/>
      <c r="D450" s="225"/>
    </row>
    <row r="451" spans="1:4" s="133" customFormat="1" ht="21" customHeight="1">
      <c r="A451" s="226" t="s">
        <v>512</v>
      </c>
      <c r="B451" s="227"/>
      <c r="C451" s="227"/>
      <c r="D451" s="228"/>
    </row>
    <row r="452" spans="1:4" s="133" customFormat="1" ht="48.75" customHeight="1">
      <c r="A452" s="229" t="s">
        <v>81</v>
      </c>
      <c r="B452" s="230" t="s">
        <v>513</v>
      </c>
      <c r="C452" s="230" t="s">
        <v>122</v>
      </c>
      <c r="D452" s="231">
        <v>1750</v>
      </c>
    </row>
    <row r="453" spans="1:4" s="133" customFormat="1" ht="17.25" customHeight="1">
      <c r="A453" s="232"/>
      <c r="B453" s="233" t="s">
        <v>514</v>
      </c>
      <c r="C453" s="233" t="s">
        <v>122</v>
      </c>
      <c r="D453" s="234">
        <v>2300</v>
      </c>
    </row>
    <row r="454" spans="1:4" s="133" customFormat="1" ht="29.25" customHeight="1">
      <c r="A454" s="235" t="s">
        <v>84</v>
      </c>
      <c r="B454" s="230" t="s">
        <v>515</v>
      </c>
      <c r="C454" s="230" t="s">
        <v>122</v>
      </c>
      <c r="D454" s="231">
        <v>1800</v>
      </c>
    </row>
    <row r="455" spans="1:4" s="133" customFormat="1" ht="17.25" customHeight="1">
      <c r="A455" s="229" t="s">
        <v>86</v>
      </c>
      <c r="B455" s="230" t="s">
        <v>516</v>
      </c>
      <c r="C455" s="230" t="s">
        <v>122</v>
      </c>
      <c r="D455" s="231">
        <v>3350</v>
      </c>
    </row>
    <row r="456" spans="1:4" s="133" customFormat="1" ht="17.25" customHeight="1">
      <c r="A456" s="232"/>
      <c r="B456" s="233" t="s">
        <v>517</v>
      </c>
      <c r="C456" s="233" t="s">
        <v>122</v>
      </c>
      <c r="D456" s="234">
        <v>8200</v>
      </c>
    </row>
    <row r="457" spans="1:4" s="133" customFormat="1" ht="17.25" customHeight="1">
      <c r="A457" s="229" t="s">
        <v>88</v>
      </c>
      <c r="B457" s="230" t="s">
        <v>518</v>
      </c>
      <c r="C457" s="230" t="s">
        <v>122</v>
      </c>
      <c r="D457" s="231">
        <v>4200</v>
      </c>
    </row>
    <row r="458" spans="1:4" s="133" customFormat="1" ht="17.25" customHeight="1">
      <c r="A458" s="232"/>
      <c r="B458" s="233" t="s">
        <v>517</v>
      </c>
      <c r="C458" s="233" t="s">
        <v>122</v>
      </c>
      <c r="D458" s="234">
        <v>7750</v>
      </c>
    </row>
    <row r="459" spans="1:4" s="133" customFormat="1" ht="17.25" customHeight="1">
      <c r="A459" s="229" t="s">
        <v>90</v>
      </c>
      <c r="B459" s="230" t="s">
        <v>519</v>
      </c>
      <c r="C459" s="230" t="s">
        <v>122</v>
      </c>
      <c r="D459" s="231">
        <v>2850</v>
      </c>
    </row>
    <row r="460" spans="1:4" s="133" customFormat="1" ht="17.25" customHeight="1">
      <c r="A460" s="232"/>
      <c r="B460" s="233" t="s">
        <v>517</v>
      </c>
      <c r="C460" s="233" t="s">
        <v>122</v>
      </c>
      <c r="D460" s="234">
        <v>7750</v>
      </c>
    </row>
    <row r="461" spans="1:4" s="133" customFormat="1" ht="17.25" customHeight="1">
      <c r="A461" s="229" t="s">
        <v>92</v>
      </c>
      <c r="B461" s="230" t="s">
        <v>520</v>
      </c>
      <c r="C461" s="230" t="s">
        <v>122</v>
      </c>
      <c r="D461" s="231">
        <v>3400</v>
      </c>
    </row>
    <row r="462" spans="1:4" s="133" customFormat="1" ht="17.25" customHeight="1">
      <c r="A462" s="232"/>
      <c r="B462" s="233" t="s">
        <v>521</v>
      </c>
      <c r="C462" s="233" t="s">
        <v>122</v>
      </c>
      <c r="D462" s="234">
        <v>3200</v>
      </c>
    </row>
    <row r="463" spans="1:4" s="133" customFormat="1" ht="17.25" customHeight="1">
      <c r="A463" s="229" t="s">
        <v>94</v>
      </c>
      <c r="B463" s="230" t="s">
        <v>522</v>
      </c>
      <c r="C463" s="230" t="s">
        <v>122</v>
      </c>
      <c r="D463" s="231">
        <v>2800</v>
      </c>
    </row>
    <row r="464" spans="1:4" s="133" customFormat="1" ht="17.25" customHeight="1">
      <c r="A464" s="232"/>
      <c r="B464" s="233" t="s">
        <v>521</v>
      </c>
      <c r="C464" s="233" t="s">
        <v>122</v>
      </c>
      <c r="D464" s="234">
        <v>2800</v>
      </c>
    </row>
    <row r="465" spans="1:4" s="133" customFormat="1" ht="17.25" customHeight="1">
      <c r="A465" s="229" t="s">
        <v>96</v>
      </c>
      <c r="B465" s="230" t="s">
        <v>523</v>
      </c>
      <c r="C465" s="230" t="s">
        <v>122</v>
      </c>
      <c r="D465" s="231">
        <v>1750</v>
      </c>
    </row>
    <row r="466" spans="1:4" s="133" customFormat="1" ht="17.25" customHeight="1">
      <c r="A466" s="232"/>
      <c r="B466" s="233" t="s">
        <v>517</v>
      </c>
      <c r="C466" s="233" t="s">
        <v>122</v>
      </c>
      <c r="D466" s="234">
        <v>7500</v>
      </c>
    </row>
    <row r="467" spans="1:4" s="133" customFormat="1" ht="17.25" customHeight="1">
      <c r="A467" s="229" t="s">
        <v>98</v>
      </c>
      <c r="B467" s="230" t="s">
        <v>524</v>
      </c>
      <c r="C467" s="230" t="s">
        <v>122</v>
      </c>
      <c r="D467" s="231">
        <v>3700</v>
      </c>
    </row>
    <row r="468" spans="1:4" s="133" customFormat="1" ht="17.25" customHeight="1">
      <c r="A468" s="232"/>
      <c r="B468" s="233" t="s">
        <v>521</v>
      </c>
      <c r="C468" s="233" t="s">
        <v>122</v>
      </c>
      <c r="D468" s="234">
        <v>3000</v>
      </c>
    </row>
    <row r="469" spans="1:4" s="133" customFormat="1" ht="17.25" customHeight="1">
      <c r="A469" s="229" t="s">
        <v>100</v>
      </c>
      <c r="B469" s="230" t="s">
        <v>525</v>
      </c>
      <c r="C469" s="230" t="s">
        <v>122</v>
      </c>
      <c r="D469" s="231">
        <v>3500</v>
      </c>
    </row>
    <row r="470" spans="1:4" s="133" customFormat="1" ht="17.25" customHeight="1">
      <c r="A470" s="232"/>
      <c r="B470" s="233" t="s">
        <v>521</v>
      </c>
      <c r="C470" s="233" t="s">
        <v>122</v>
      </c>
      <c r="D470" s="234">
        <v>3200</v>
      </c>
    </row>
    <row r="471" spans="1:4" s="133" customFormat="1" ht="17.25" customHeight="1">
      <c r="A471" s="229" t="s">
        <v>102</v>
      </c>
      <c r="B471" s="230" t="s">
        <v>526</v>
      </c>
      <c r="C471" s="230" t="s">
        <v>122</v>
      </c>
      <c r="D471" s="231">
        <v>3200</v>
      </c>
    </row>
    <row r="472" spans="1:4" s="133" customFormat="1" ht="17.25" customHeight="1">
      <c r="A472" s="232"/>
      <c r="B472" s="233" t="s">
        <v>521</v>
      </c>
      <c r="C472" s="233" t="s">
        <v>122</v>
      </c>
      <c r="D472" s="234">
        <v>2800</v>
      </c>
    </row>
    <row r="473" spans="1:4" s="133" customFormat="1" ht="17.25" customHeight="1">
      <c r="A473" s="229" t="s">
        <v>104</v>
      </c>
      <c r="B473" s="230" t="s">
        <v>527</v>
      </c>
      <c r="C473" s="230" t="s">
        <v>122</v>
      </c>
      <c r="D473" s="231">
        <v>5750</v>
      </c>
    </row>
    <row r="474" spans="1:4" s="133" customFormat="1" ht="17.25" customHeight="1">
      <c r="A474" s="232"/>
      <c r="B474" s="233" t="s">
        <v>517</v>
      </c>
      <c r="C474" s="233" t="s">
        <v>122</v>
      </c>
      <c r="D474" s="234">
        <v>10850</v>
      </c>
    </row>
    <row r="475" spans="1:4" s="133" customFormat="1" ht="17.25" customHeight="1">
      <c r="A475" s="229" t="s">
        <v>141</v>
      </c>
      <c r="B475" s="230" t="s">
        <v>528</v>
      </c>
      <c r="C475" s="230" t="s">
        <v>122</v>
      </c>
      <c r="D475" s="231">
        <v>6550</v>
      </c>
    </row>
    <row r="476" spans="1:4" s="133" customFormat="1" ht="17.25" customHeight="1">
      <c r="A476" s="232"/>
      <c r="B476" s="233" t="s">
        <v>517</v>
      </c>
      <c r="C476" s="233" t="s">
        <v>122</v>
      </c>
      <c r="D476" s="234">
        <v>11550</v>
      </c>
    </row>
    <row r="477" spans="1:4" s="133" customFormat="1" ht="31.5" customHeight="1">
      <c r="A477" s="229" t="s">
        <v>143</v>
      </c>
      <c r="B477" s="230" t="s">
        <v>529</v>
      </c>
      <c r="C477" s="230" t="s">
        <v>122</v>
      </c>
      <c r="D477" s="231">
        <v>4800</v>
      </c>
    </row>
    <row r="478" spans="1:4" s="133" customFormat="1" ht="17.25" customHeight="1">
      <c r="A478" s="232"/>
      <c r="B478" s="233" t="s">
        <v>517</v>
      </c>
      <c r="C478" s="233" t="s">
        <v>122</v>
      </c>
      <c r="D478" s="234">
        <v>8400</v>
      </c>
    </row>
    <row r="479" spans="1:4" s="133" customFormat="1" ht="17.25" customHeight="1">
      <c r="A479" s="229" t="s">
        <v>145</v>
      </c>
      <c r="B479" s="230" t="s">
        <v>530</v>
      </c>
      <c r="C479" s="230" t="s">
        <v>122</v>
      </c>
      <c r="D479" s="231">
        <v>4500</v>
      </c>
    </row>
    <row r="480" spans="1:4" s="133" customFormat="1" ht="17.25" customHeight="1">
      <c r="A480" s="232"/>
      <c r="B480" s="233" t="s">
        <v>517</v>
      </c>
      <c r="C480" s="233" t="s">
        <v>122</v>
      </c>
      <c r="D480" s="234">
        <v>8400</v>
      </c>
    </row>
    <row r="481" spans="1:4" s="133" customFormat="1" ht="17.25" customHeight="1">
      <c r="A481" s="229" t="s">
        <v>147</v>
      </c>
      <c r="B481" s="230" t="s">
        <v>531</v>
      </c>
      <c r="C481" s="230" t="s">
        <v>122</v>
      </c>
      <c r="D481" s="231">
        <v>4650</v>
      </c>
    </row>
    <row r="482" spans="1:4" s="133" customFormat="1" ht="17.25" customHeight="1">
      <c r="A482" s="232"/>
      <c r="B482" s="233" t="s">
        <v>517</v>
      </c>
      <c r="C482" s="233" t="s">
        <v>122</v>
      </c>
      <c r="D482" s="234">
        <v>10850</v>
      </c>
    </row>
    <row r="483" spans="1:4" s="133" customFormat="1" ht="30" customHeight="1">
      <c r="A483" s="229" t="s">
        <v>149</v>
      </c>
      <c r="B483" s="230" t="s">
        <v>532</v>
      </c>
      <c r="C483" s="230" t="s">
        <v>122</v>
      </c>
      <c r="D483" s="231">
        <v>6250</v>
      </c>
    </row>
    <row r="484" spans="1:4" s="133" customFormat="1" ht="17.25" customHeight="1">
      <c r="A484" s="232"/>
      <c r="B484" s="233" t="s">
        <v>517</v>
      </c>
      <c r="C484" s="233" t="s">
        <v>122</v>
      </c>
      <c r="D484" s="234">
        <v>10850</v>
      </c>
    </row>
    <row r="485" spans="1:4" s="133" customFormat="1" ht="17.25" customHeight="1">
      <c r="A485" s="229" t="s">
        <v>152</v>
      </c>
      <c r="B485" s="230" t="s">
        <v>533</v>
      </c>
      <c r="C485" s="230" t="s">
        <v>122</v>
      </c>
      <c r="D485" s="231">
        <v>4900</v>
      </c>
    </row>
    <row r="486" spans="1:4" s="133" customFormat="1" ht="17.25" customHeight="1">
      <c r="A486" s="232"/>
      <c r="B486" s="233" t="s">
        <v>517</v>
      </c>
      <c r="C486" s="233" t="s">
        <v>122</v>
      </c>
      <c r="D486" s="234">
        <v>8400</v>
      </c>
    </row>
    <row r="487" spans="1:4" s="133" customFormat="1" ht="33.75" customHeight="1">
      <c r="A487" s="229" t="s">
        <v>182</v>
      </c>
      <c r="B487" s="230" t="s">
        <v>534</v>
      </c>
      <c r="C487" s="230" t="s">
        <v>122</v>
      </c>
      <c r="D487" s="231">
        <v>5500</v>
      </c>
    </row>
    <row r="488" spans="1:4" s="133" customFormat="1" ht="17.25" customHeight="1">
      <c r="A488" s="232"/>
      <c r="B488" s="233" t="s">
        <v>517</v>
      </c>
      <c r="C488" s="233" t="s">
        <v>122</v>
      </c>
      <c r="D488" s="234">
        <v>8400</v>
      </c>
    </row>
    <row r="489" spans="1:4" s="133" customFormat="1" ht="17.25" customHeight="1">
      <c r="A489" s="229" t="s">
        <v>184</v>
      </c>
      <c r="B489" s="230" t="s">
        <v>535</v>
      </c>
      <c r="C489" s="230" t="s">
        <v>122</v>
      </c>
      <c r="D489" s="231">
        <v>5300</v>
      </c>
    </row>
    <row r="490" spans="1:4" s="133" customFormat="1" ht="17.25" customHeight="1">
      <c r="A490" s="232"/>
      <c r="B490" s="233" t="s">
        <v>517</v>
      </c>
      <c r="C490" s="233" t="s">
        <v>122</v>
      </c>
      <c r="D490" s="234">
        <v>8400</v>
      </c>
    </row>
    <row r="491" spans="1:4" s="133" customFormat="1" ht="17.25" customHeight="1">
      <c r="A491" s="229" t="s">
        <v>186</v>
      </c>
      <c r="B491" s="230" t="s">
        <v>536</v>
      </c>
      <c r="C491" s="230" t="s">
        <v>122</v>
      </c>
      <c r="D491" s="231">
        <v>7200</v>
      </c>
    </row>
    <row r="492" spans="1:4" s="133" customFormat="1" ht="17.25" customHeight="1">
      <c r="A492" s="232"/>
      <c r="B492" s="233" t="s">
        <v>517</v>
      </c>
      <c r="C492" s="233" t="s">
        <v>122</v>
      </c>
      <c r="D492" s="234">
        <v>11550</v>
      </c>
    </row>
    <row r="493" spans="1:4" s="133" customFormat="1" ht="17.25" customHeight="1">
      <c r="A493" s="229" t="s">
        <v>188</v>
      </c>
      <c r="B493" s="230" t="s">
        <v>537</v>
      </c>
      <c r="C493" s="230" t="s">
        <v>122</v>
      </c>
      <c r="D493" s="231">
        <v>7200</v>
      </c>
    </row>
    <row r="494" spans="1:4" s="133" customFormat="1" ht="17.25" customHeight="1">
      <c r="A494" s="232"/>
      <c r="B494" s="233" t="s">
        <v>517</v>
      </c>
      <c r="C494" s="233" t="s">
        <v>122</v>
      </c>
      <c r="D494" s="234">
        <v>11550</v>
      </c>
    </row>
    <row r="495" spans="1:4" s="133" customFormat="1" ht="31.5" customHeight="1">
      <c r="A495" s="229" t="s">
        <v>190</v>
      </c>
      <c r="B495" s="230" t="s">
        <v>538</v>
      </c>
      <c r="C495" s="230" t="s">
        <v>122</v>
      </c>
      <c r="D495" s="231">
        <v>8000</v>
      </c>
    </row>
    <row r="496" spans="1:4" s="133" customFormat="1" ht="17.25" customHeight="1">
      <c r="A496" s="232"/>
      <c r="B496" s="233" t="s">
        <v>517</v>
      </c>
      <c r="C496" s="233" t="s">
        <v>122</v>
      </c>
      <c r="D496" s="234">
        <v>11550</v>
      </c>
    </row>
    <row r="497" spans="1:4" s="133" customFormat="1" ht="32.25" customHeight="1">
      <c r="A497" s="229" t="s">
        <v>192</v>
      </c>
      <c r="B497" s="230" t="s">
        <v>539</v>
      </c>
      <c r="C497" s="230" t="s">
        <v>122</v>
      </c>
      <c r="D497" s="231">
        <v>3000</v>
      </c>
    </row>
    <row r="498" spans="1:4" s="133" customFormat="1" ht="17.25" customHeight="1">
      <c r="A498" s="232"/>
      <c r="B498" s="233" t="s">
        <v>517</v>
      </c>
      <c r="C498" s="233" t="s">
        <v>122</v>
      </c>
      <c r="D498" s="234">
        <v>7950</v>
      </c>
    </row>
    <row r="499" spans="1:4" s="133" customFormat="1" ht="17.25" customHeight="1">
      <c r="A499" s="229" t="s">
        <v>194</v>
      </c>
      <c r="B499" s="230" t="s">
        <v>540</v>
      </c>
      <c r="C499" s="230" t="s">
        <v>122</v>
      </c>
      <c r="D499" s="231">
        <v>6200</v>
      </c>
    </row>
    <row r="500" spans="1:4" s="133" customFormat="1" ht="17.25" customHeight="1">
      <c r="A500" s="232"/>
      <c r="B500" s="233" t="s">
        <v>517</v>
      </c>
      <c r="C500" s="233" t="s">
        <v>122</v>
      </c>
      <c r="D500" s="234">
        <v>10850</v>
      </c>
    </row>
    <row r="501" spans="1:4" s="133" customFormat="1" ht="18.75" customHeight="1">
      <c r="A501" s="229" t="s">
        <v>196</v>
      </c>
      <c r="B501" s="230" t="s">
        <v>541</v>
      </c>
      <c r="C501" s="230" t="s">
        <v>122</v>
      </c>
      <c r="D501" s="231">
        <v>3850</v>
      </c>
    </row>
    <row r="502" spans="1:4" s="133" customFormat="1" ht="18.75" customHeight="1">
      <c r="A502" s="232"/>
      <c r="B502" s="233" t="s">
        <v>517</v>
      </c>
      <c r="C502" s="233" t="s">
        <v>122</v>
      </c>
      <c r="D502" s="234">
        <v>8400</v>
      </c>
    </row>
    <row r="503" spans="1:4" s="133" customFormat="1" ht="18.75" customHeight="1">
      <c r="A503" s="229" t="s">
        <v>198</v>
      </c>
      <c r="B503" s="230" t="s">
        <v>542</v>
      </c>
      <c r="C503" s="230" t="s">
        <v>122</v>
      </c>
      <c r="D503" s="231">
        <v>4400</v>
      </c>
    </row>
    <row r="504" spans="1:4" s="133" customFormat="1" ht="18.75" customHeight="1">
      <c r="A504" s="232"/>
      <c r="B504" s="233" t="s">
        <v>517</v>
      </c>
      <c r="C504" s="233" t="s">
        <v>122</v>
      </c>
      <c r="D504" s="234">
        <v>8400</v>
      </c>
    </row>
    <row r="505" spans="1:4" s="133" customFormat="1" ht="18.75" customHeight="1">
      <c r="A505" s="229" t="s">
        <v>297</v>
      </c>
      <c r="B505" s="230" t="s">
        <v>543</v>
      </c>
      <c r="C505" s="230" t="s">
        <v>122</v>
      </c>
      <c r="D505" s="231">
        <v>4050</v>
      </c>
    </row>
    <row r="506" spans="1:4" s="133" customFormat="1" ht="18.75" customHeight="1">
      <c r="A506" s="232"/>
      <c r="B506" s="233" t="s">
        <v>521</v>
      </c>
      <c r="C506" s="233" t="s">
        <v>122</v>
      </c>
      <c r="D506" s="234">
        <v>3200</v>
      </c>
    </row>
    <row r="507" spans="1:4" s="133" customFormat="1" ht="18.75" customHeight="1">
      <c r="A507" s="229" t="s">
        <v>299</v>
      </c>
      <c r="B507" s="230" t="s">
        <v>544</v>
      </c>
      <c r="C507" s="230" t="s">
        <v>122</v>
      </c>
      <c r="D507" s="231">
        <v>11450</v>
      </c>
    </row>
    <row r="508" spans="1:4" s="133" customFormat="1" ht="18.75" customHeight="1">
      <c r="A508" s="232"/>
      <c r="B508" s="233" t="s">
        <v>517</v>
      </c>
      <c r="C508" s="233" t="s">
        <v>122</v>
      </c>
      <c r="D508" s="234">
        <v>14700</v>
      </c>
    </row>
    <row r="509" spans="1:4" s="133" customFormat="1" ht="18.75" customHeight="1">
      <c r="A509" s="229" t="s">
        <v>301</v>
      </c>
      <c r="B509" s="230" t="s">
        <v>545</v>
      </c>
      <c r="C509" s="230" t="s">
        <v>122</v>
      </c>
      <c r="D509" s="231">
        <v>14350</v>
      </c>
    </row>
    <row r="510" spans="1:4" s="133" customFormat="1" ht="18.75" customHeight="1">
      <c r="A510" s="232"/>
      <c r="B510" s="233" t="s">
        <v>517</v>
      </c>
      <c r="C510" s="233" t="s">
        <v>122</v>
      </c>
      <c r="D510" s="234">
        <v>17850</v>
      </c>
    </row>
    <row r="511" spans="1:4" s="133" customFormat="1" ht="18.75" customHeight="1">
      <c r="A511" s="229" t="s">
        <v>303</v>
      </c>
      <c r="B511" s="230" t="s">
        <v>546</v>
      </c>
      <c r="C511" s="230" t="s">
        <v>122</v>
      </c>
      <c r="D511" s="231">
        <v>2700</v>
      </c>
    </row>
    <row r="512" spans="1:4" s="133" customFormat="1" ht="18.75" customHeight="1">
      <c r="A512" s="232"/>
      <c r="B512" s="233" t="s">
        <v>547</v>
      </c>
      <c r="C512" s="233" t="s">
        <v>122</v>
      </c>
      <c r="D512" s="234">
        <v>5950</v>
      </c>
    </row>
    <row r="513" spans="1:4" s="133" customFormat="1" ht="18.75" customHeight="1">
      <c r="A513" s="229" t="s">
        <v>305</v>
      </c>
      <c r="B513" s="230" t="s">
        <v>548</v>
      </c>
      <c r="C513" s="230" t="s">
        <v>122</v>
      </c>
      <c r="D513" s="231">
        <v>10150</v>
      </c>
    </row>
    <row r="514" spans="1:4" s="133" customFormat="1" ht="18.75" customHeight="1">
      <c r="A514" s="232"/>
      <c r="B514" s="233" t="s">
        <v>517</v>
      </c>
      <c r="C514" s="233" t="s">
        <v>122</v>
      </c>
      <c r="D514" s="234">
        <v>14000</v>
      </c>
    </row>
    <row r="515" spans="1:4" s="133" customFormat="1" ht="18.75" customHeight="1">
      <c r="A515" s="229" t="s">
        <v>307</v>
      </c>
      <c r="B515" s="230" t="s">
        <v>549</v>
      </c>
      <c r="C515" s="230" t="s">
        <v>122</v>
      </c>
      <c r="D515" s="231">
        <v>2850</v>
      </c>
    </row>
    <row r="516" spans="1:4" s="133" customFormat="1" ht="18.75" customHeight="1">
      <c r="A516" s="232"/>
      <c r="B516" s="233" t="s">
        <v>550</v>
      </c>
      <c r="C516" s="233" t="s">
        <v>122</v>
      </c>
      <c r="D516" s="234">
        <v>7950</v>
      </c>
    </row>
    <row r="517" spans="1:4" s="133" customFormat="1" ht="18.75" customHeight="1">
      <c r="A517" s="229" t="s">
        <v>309</v>
      </c>
      <c r="B517" s="236" t="s">
        <v>551</v>
      </c>
      <c r="C517" s="236" t="s">
        <v>122</v>
      </c>
      <c r="D517" s="231">
        <v>2850</v>
      </c>
    </row>
    <row r="518" spans="1:4" s="133" customFormat="1" ht="18.75" customHeight="1">
      <c r="A518" s="232"/>
      <c r="B518" s="233" t="s">
        <v>550</v>
      </c>
      <c r="C518" s="233" t="s">
        <v>122</v>
      </c>
      <c r="D518" s="234">
        <v>7950</v>
      </c>
    </row>
    <row r="519" spans="1:4" s="133" customFormat="1" ht="18.75" customHeight="1">
      <c r="A519" s="229" t="s">
        <v>404</v>
      </c>
      <c r="B519" s="236" t="s">
        <v>552</v>
      </c>
      <c r="C519" s="236" t="s">
        <v>122</v>
      </c>
      <c r="D519" s="231">
        <v>3150</v>
      </c>
    </row>
    <row r="520" spans="1:4" s="133" customFormat="1" ht="18.75" customHeight="1">
      <c r="A520" s="232"/>
      <c r="B520" s="233" t="s">
        <v>550</v>
      </c>
      <c r="C520" s="233" t="s">
        <v>122</v>
      </c>
      <c r="D520" s="234">
        <v>7950</v>
      </c>
    </row>
    <row r="521" spans="1:4" s="133" customFormat="1" ht="18.75" customHeight="1">
      <c r="A521" s="226" t="s">
        <v>553</v>
      </c>
      <c r="B521" s="227"/>
      <c r="C521" s="227"/>
      <c r="D521" s="228"/>
    </row>
    <row r="522" spans="1:4" s="133" customFormat="1" ht="18.75" customHeight="1">
      <c r="A522" s="229" t="s">
        <v>406</v>
      </c>
      <c r="B522" s="230" t="s">
        <v>554</v>
      </c>
      <c r="C522" s="237" t="s">
        <v>122</v>
      </c>
      <c r="D522" s="231">
        <v>2350</v>
      </c>
    </row>
    <row r="523" spans="1:4" s="133" customFormat="1" ht="18.75" customHeight="1">
      <c r="A523" s="232"/>
      <c r="B523" s="233" t="s">
        <v>521</v>
      </c>
      <c r="C523" s="238" t="s">
        <v>122</v>
      </c>
      <c r="D523" s="234">
        <v>2600</v>
      </c>
    </row>
    <row r="524" spans="1:4" s="133" customFormat="1" ht="18.75" customHeight="1">
      <c r="A524" s="229" t="s">
        <v>408</v>
      </c>
      <c r="B524" s="230" t="s">
        <v>555</v>
      </c>
      <c r="C524" s="237" t="s">
        <v>122</v>
      </c>
      <c r="D524" s="231">
        <v>2700</v>
      </c>
    </row>
    <row r="525" spans="1:4" s="133" customFormat="1" ht="18.75" customHeight="1">
      <c r="A525" s="232"/>
      <c r="B525" s="233" t="s">
        <v>521</v>
      </c>
      <c r="C525" s="238" t="s">
        <v>122</v>
      </c>
      <c r="D525" s="234">
        <v>2800</v>
      </c>
    </row>
    <row r="526" spans="1:4" s="133" customFormat="1" ht="18.75" customHeight="1">
      <c r="A526" s="229" t="s">
        <v>410</v>
      </c>
      <c r="B526" s="230" t="s">
        <v>556</v>
      </c>
      <c r="C526" s="237" t="s">
        <v>122</v>
      </c>
      <c r="D526" s="231">
        <v>3300</v>
      </c>
    </row>
    <row r="527" spans="1:4" s="133" customFormat="1" ht="18.75" customHeight="1">
      <c r="A527" s="232"/>
      <c r="B527" s="233" t="s">
        <v>521</v>
      </c>
      <c r="C527" s="238" t="s">
        <v>122</v>
      </c>
      <c r="D527" s="234">
        <v>3200</v>
      </c>
    </row>
    <row r="528" spans="1:4" s="133" customFormat="1" ht="18.75" customHeight="1">
      <c r="A528" s="239" t="s">
        <v>412</v>
      </c>
      <c r="B528" s="240" t="s">
        <v>557</v>
      </c>
      <c r="C528" s="241" t="s">
        <v>122</v>
      </c>
      <c r="D528" s="242">
        <v>2100</v>
      </c>
    </row>
    <row r="529" spans="1:4" s="133" customFormat="1" ht="18.75" customHeight="1">
      <c r="A529" s="229" t="s">
        <v>414</v>
      </c>
      <c r="B529" s="230" t="s">
        <v>558</v>
      </c>
      <c r="C529" s="237" t="s">
        <v>122</v>
      </c>
      <c r="D529" s="231">
        <v>3950</v>
      </c>
    </row>
    <row r="530" spans="1:4" s="133" customFormat="1" ht="18.75" customHeight="1">
      <c r="A530" s="232"/>
      <c r="B530" s="233" t="s">
        <v>517</v>
      </c>
      <c r="C530" s="238" t="s">
        <v>122</v>
      </c>
      <c r="D530" s="234">
        <v>8400</v>
      </c>
    </row>
    <row r="531" spans="1:4" s="133" customFormat="1" ht="18.75" customHeight="1">
      <c r="A531" s="229" t="s">
        <v>416</v>
      </c>
      <c r="B531" s="230" t="s">
        <v>559</v>
      </c>
      <c r="C531" s="237" t="s">
        <v>122</v>
      </c>
      <c r="D531" s="231">
        <v>4250</v>
      </c>
    </row>
    <row r="532" spans="1:4" s="133" customFormat="1" ht="18.75" customHeight="1">
      <c r="A532" s="232"/>
      <c r="B532" s="233" t="s">
        <v>517</v>
      </c>
      <c r="C532" s="238" t="s">
        <v>122</v>
      </c>
      <c r="D532" s="234">
        <v>8400</v>
      </c>
    </row>
    <row r="533" spans="1:4" s="133" customFormat="1" ht="18.75" customHeight="1">
      <c r="A533" s="229" t="s">
        <v>418</v>
      </c>
      <c r="B533" s="230" t="s">
        <v>560</v>
      </c>
      <c r="C533" s="237" t="s">
        <v>122</v>
      </c>
      <c r="D533" s="231">
        <v>3650</v>
      </c>
    </row>
    <row r="534" spans="1:4" s="133" customFormat="1" ht="18.75" customHeight="1">
      <c r="A534" s="232"/>
      <c r="B534" s="233" t="s">
        <v>521</v>
      </c>
      <c r="C534" s="238" t="s">
        <v>122</v>
      </c>
      <c r="D534" s="234">
        <v>2800</v>
      </c>
    </row>
    <row r="535" spans="1:4" s="133" customFormat="1" ht="18.75" customHeight="1">
      <c r="A535" s="229" t="s">
        <v>420</v>
      </c>
      <c r="B535" s="230" t="s">
        <v>561</v>
      </c>
      <c r="C535" s="237" t="s">
        <v>122</v>
      </c>
      <c r="D535" s="231">
        <v>4500</v>
      </c>
    </row>
    <row r="536" spans="1:4" s="133" customFormat="1" ht="18.75" customHeight="1">
      <c r="A536" s="232"/>
      <c r="B536" s="233" t="s">
        <v>521</v>
      </c>
      <c r="C536" s="238" t="s">
        <v>122</v>
      </c>
      <c r="D536" s="234">
        <v>3200</v>
      </c>
    </row>
    <row r="537" spans="1:4" s="133" customFormat="1" ht="18.75" customHeight="1">
      <c r="A537" s="229" t="s">
        <v>422</v>
      </c>
      <c r="B537" s="230" t="s">
        <v>562</v>
      </c>
      <c r="C537" s="237" t="s">
        <v>122</v>
      </c>
      <c r="D537" s="231">
        <v>4900</v>
      </c>
    </row>
    <row r="538" spans="1:4" s="133" customFormat="1" ht="18.75" customHeight="1">
      <c r="A538" s="232"/>
      <c r="B538" s="233" t="s">
        <v>521</v>
      </c>
      <c r="C538" s="238" t="s">
        <v>122</v>
      </c>
      <c r="D538" s="234">
        <v>4700</v>
      </c>
    </row>
    <row r="539" spans="1:4" s="133" customFormat="1" ht="18.75" customHeight="1">
      <c r="A539" s="229" t="s">
        <v>424</v>
      </c>
      <c r="B539" s="230" t="s">
        <v>563</v>
      </c>
      <c r="C539" s="237" t="s">
        <v>122</v>
      </c>
      <c r="D539" s="231">
        <v>1950</v>
      </c>
    </row>
    <row r="540" spans="1:4" s="133" customFormat="1" ht="18.75" customHeight="1">
      <c r="A540" s="232"/>
      <c r="B540" s="233" t="s">
        <v>521</v>
      </c>
      <c r="C540" s="238" t="s">
        <v>122</v>
      </c>
      <c r="D540" s="234">
        <v>3200</v>
      </c>
    </row>
    <row r="541" spans="1:4" s="133" customFormat="1" ht="18.75" customHeight="1">
      <c r="A541" s="229" t="s">
        <v>426</v>
      </c>
      <c r="B541" s="230" t="s">
        <v>564</v>
      </c>
      <c r="C541" s="237" t="s">
        <v>122</v>
      </c>
      <c r="D541" s="231">
        <v>1250</v>
      </c>
    </row>
    <row r="542" spans="1:4" s="133" customFormat="1" ht="18.75" customHeight="1">
      <c r="A542" s="232"/>
      <c r="B542" s="233" t="s">
        <v>521</v>
      </c>
      <c r="C542" s="238" t="s">
        <v>122</v>
      </c>
      <c r="D542" s="234">
        <v>2600</v>
      </c>
    </row>
    <row r="543" spans="1:4" s="133" customFormat="1" ht="18.75" customHeight="1">
      <c r="A543" s="235" t="s">
        <v>428</v>
      </c>
      <c r="B543" s="240" t="s">
        <v>565</v>
      </c>
      <c r="C543" s="241" t="s">
        <v>122</v>
      </c>
      <c r="D543" s="242">
        <v>1000</v>
      </c>
    </row>
    <row r="544" spans="1:4" s="133" customFormat="1" ht="18.75" customHeight="1">
      <c r="A544" s="235" t="s">
        <v>430</v>
      </c>
      <c r="B544" s="236" t="s">
        <v>566</v>
      </c>
      <c r="C544" s="237" t="s">
        <v>122</v>
      </c>
      <c r="D544" s="231">
        <v>3500</v>
      </c>
    </row>
    <row r="545" spans="1:4" s="133" customFormat="1" ht="18.75" customHeight="1">
      <c r="A545" s="243"/>
      <c r="B545" s="244" t="s">
        <v>567</v>
      </c>
      <c r="C545" s="238" t="s">
        <v>122</v>
      </c>
      <c r="D545" s="234">
        <v>2800</v>
      </c>
    </row>
    <row r="546" spans="1:4" s="133" customFormat="1" ht="18.75" customHeight="1">
      <c r="A546" s="235" t="s">
        <v>432</v>
      </c>
      <c r="B546" s="236" t="s">
        <v>568</v>
      </c>
      <c r="C546" s="237" t="s">
        <v>122</v>
      </c>
      <c r="D546" s="231">
        <v>2460</v>
      </c>
    </row>
    <row r="547" spans="1:4" s="133" customFormat="1" ht="18.75" customHeight="1">
      <c r="A547" s="245"/>
      <c r="B547" s="244" t="s">
        <v>567</v>
      </c>
      <c r="C547" s="238" t="s">
        <v>122</v>
      </c>
      <c r="D547" s="234">
        <v>2190</v>
      </c>
    </row>
    <row r="548" spans="1:4" s="133" customFormat="1" ht="18.75" customHeight="1">
      <c r="A548" s="246" t="s">
        <v>569</v>
      </c>
      <c r="B548" s="227"/>
      <c r="C548" s="227"/>
      <c r="D548" s="228"/>
    </row>
    <row r="549" spans="1:4" s="133" customFormat="1" ht="32.25" customHeight="1">
      <c r="A549" s="229" t="s">
        <v>434</v>
      </c>
      <c r="B549" s="230" t="s">
        <v>570</v>
      </c>
      <c r="C549" s="237" t="s">
        <v>122</v>
      </c>
      <c r="D549" s="247">
        <v>4100</v>
      </c>
    </row>
    <row r="550" spans="1:4" s="133" customFormat="1" ht="18.75" customHeight="1">
      <c r="A550" s="232"/>
      <c r="B550" s="233" t="s">
        <v>517</v>
      </c>
      <c r="C550" s="238" t="s">
        <v>122</v>
      </c>
      <c r="D550" s="248">
        <v>8400</v>
      </c>
    </row>
    <row r="551" spans="1:4" s="133" customFormat="1" ht="30.75" customHeight="1">
      <c r="A551" s="229" t="s">
        <v>436</v>
      </c>
      <c r="B551" s="230" t="s">
        <v>571</v>
      </c>
      <c r="C551" s="237" t="s">
        <v>122</v>
      </c>
      <c r="D551" s="247">
        <v>2200</v>
      </c>
    </row>
    <row r="552" spans="1:4" s="133" customFormat="1" ht="18.75" customHeight="1">
      <c r="A552" s="232"/>
      <c r="B552" s="233" t="s">
        <v>521</v>
      </c>
      <c r="C552" s="238" t="s">
        <v>122</v>
      </c>
      <c r="D552" s="248">
        <v>2800</v>
      </c>
    </row>
    <row r="553" spans="1:4" s="133" customFormat="1" ht="18.75" customHeight="1">
      <c r="A553" s="229" t="s">
        <v>438</v>
      </c>
      <c r="B553" s="230" t="s">
        <v>572</v>
      </c>
      <c r="C553" s="237" t="s">
        <v>122</v>
      </c>
      <c r="D553" s="247">
        <v>3150</v>
      </c>
    </row>
    <row r="554" spans="1:4" s="133" customFormat="1" ht="18.75" customHeight="1">
      <c r="A554" s="232"/>
      <c r="B554" s="233" t="s">
        <v>517</v>
      </c>
      <c r="C554" s="238" t="s">
        <v>122</v>
      </c>
      <c r="D554" s="248">
        <v>7950</v>
      </c>
    </row>
    <row r="555" spans="1:4" s="133" customFormat="1" ht="18.75" customHeight="1">
      <c r="A555" s="229" t="s">
        <v>440</v>
      </c>
      <c r="B555" s="230" t="s">
        <v>573</v>
      </c>
      <c r="C555" s="237" t="s">
        <v>122</v>
      </c>
      <c r="D555" s="247">
        <v>3150</v>
      </c>
    </row>
    <row r="556" spans="1:4" s="133" customFormat="1" ht="18.75" customHeight="1">
      <c r="A556" s="232"/>
      <c r="B556" s="233" t="s">
        <v>517</v>
      </c>
      <c r="C556" s="238" t="s">
        <v>122</v>
      </c>
      <c r="D556" s="248">
        <v>7950</v>
      </c>
    </row>
    <row r="557" spans="1:4" s="133" customFormat="1" ht="18.75" customHeight="1">
      <c r="A557" s="229" t="s">
        <v>443</v>
      </c>
      <c r="B557" s="230" t="s">
        <v>574</v>
      </c>
      <c r="C557" s="237" t="s">
        <v>122</v>
      </c>
      <c r="D557" s="247">
        <v>3650</v>
      </c>
    </row>
    <row r="558" spans="1:4" s="133" customFormat="1" ht="18.75" customHeight="1">
      <c r="A558" s="232"/>
      <c r="B558" s="233" t="s">
        <v>517</v>
      </c>
      <c r="C558" s="238" t="s">
        <v>122</v>
      </c>
      <c r="D558" s="248">
        <v>8400</v>
      </c>
    </row>
    <row r="559" spans="1:4" s="133" customFormat="1" ht="32.25" customHeight="1">
      <c r="A559" s="229" t="s">
        <v>445</v>
      </c>
      <c r="B559" s="230" t="s">
        <v>575</v>
      </c>
      <c r="C559" s="237" t="s">
        <v>122</v>
      </c>
      <c r="D559" s="247">
        <v>2950</v>
      </c>
    </row>
    <row r="560" spans="1:4" s="133" customFormat="1" ht="18.75" customHeight="1">
      <c r="A560" s="232"/>
      <c r="B560" s="233" t="s">
        <v>517</v>
      </c>
      <c r="C560" s="238" t="s">
        <v>122</v>
      </c>
      <c r="D560" s="248">
        <v>8200</v>
      </c>
    </row>
    <row r="561" spans="1:4" s="133" customFormat="1" ht="18.75" customHeight="1">
      <c r="A561" s="229" t="s">
        <v>449</v>
      </c>
      <c r="B561" s="230" t="s">
        <v>576</v>
      </c>
      <c r="C561" s="237" t="s">
        <v>122</v>
      </c>
      <c r="D561" s="247">
        <v>4500</v>
      </c>
    </row>
    <row r="562" spans="1:4" s="133" customFormat="1" ht="18.75" customHeight="1">
      <c r="A562" s="232"/>
      <c r="B562" s="233" t="s">
        <v>517</v>
      </c>
      <c r="C562" s="238" t="s">
        <v>122</v>
      </c>
      <c r="D562" s="248">
        <v>8400</v>
      </c>
    </row>
    <row r="563" spans="1:4" s="133" customFormat="1" ht="18.75" customHeight="1">
      <c r="A563" s="229" t="s">
        <v>451</v>
      </c>
      <c r="B563" s="230" t="s">
        <v>577</v>
      </c>
      <c r="C563" s="237" t="s">
        <v>122</v>
      </c>
      <c r="D563" s="247">
        <v>3650</v>
      </c>
    </row>
    <row r="564" spans="1:4" s="133" customFormat="1" ht="18.75" customHeight="1">
      <c r="A564" s="232"/>
      <c r="B564" s="233" t="s">
        <v>517</v>
      </c>
      <c r="C564" s="238" t="s">
        <v>122</v>
      </c>
      <c r="D564" s="248">
        <v>8400</v>
      </c>
    </row>
    <row r="565" spans="1:4" s="133" customFormat="1" ht="18.75" customHeight="1">
      <c r="A565" s="229" t="s">
        <v>453</v>
      </c>
      <c r="B565" s="230" t="s">
        <v>578</v>
      </c>
      <c r="C565" s="237" t="s">
        <v>122</v>
      </c>
      <c r="D565" s="247">
        <v>4100</v>
      </c>
    </row>
    <row r="566" spans="1:4" s="133" customFormat="1" ht="18.75" customHeight="1">
      <c r="A566" s="232"/>
      <c r="B566" s="233" t="s">
        <v>517</v>
      </c>
      <c r="C566" s="238" t="s">
        <v>122</v>
      </c>
      <c r="D566" s="248">
        <v>8400</v>
      </c>
    </row>
    <row r="567" spans="1:4" s="133" customFormat="1" ht="18.75" customHeight="1">
      <c r="A567" s="229" t="s">
        <v>455</v>
      </c>
      <c r="B567" s="230" t="s">
        <v>579</v>
      </c>
      <c r="C567" s="237" t="s">
        <v>122</v>
      </c>
      <c r="D567" s="247">
        <v>3650</v>
      </c>
    </row>
    <row r="568" spans="1:4" s="133" customFormat="1" ht="18.75" customHeight="1">
      <c r="A568" s="232"/>
      <c r="B568" s="233" t="s">
        <v>517</v>
      </c>
      <c r="C568" s="238" t="s">
        <v>122</v>
      </c>
      <c r="D568" s="248">
        <v>8400</v>
      </c>
    </row>
    <row r="569" spans="1:4" s="133" customFormat="1" ht="21.75" customHeight="1">
      <c r="A569" s="249" t="s">
        <v>580</v>
      </c>
      <c r="B569" s="249"/>
      <c r="C569" s="249"/>
      <c r="D569" s="249"/>
    </row>
    <row r="570" spans="1:4" s="133" customFormat="1" ht="18.75" customHeight="1">
      <c r="A570" s="250" t="s">
        <v>81</v>
      </c>
      <c r="B570" s="251" t="s">
        <v>514</v>
      </c>
      <c r="C570" s="193" t="s">
        <v>122</v>
      </c>
      <c r="D570" s="252">
        <v>2350</v>
      </c>
    </row>
    <row r="571" spans="1:4" s="133" customFormat="1" ht="18.75" customHeight="1">
      <c r="A571" s="253" t="s">
        <v>581</v>
      </c>
      <c r="B571" s="254"/>
      <c r="C571" s="254"/>
      <c r="D571" s="255"/>
    </row>
    <row r="572" spans="1:4" s="133" customFormat="1" ht="18.75" customHeight="1">
      <c r="A572" s="54" t="s">
        <v>81</v>
      </c>
      <c r="B572" s="256" t="s">
        <v>582</v>
      </c>
      <c r="C572" s="257" t="s">
        <v>583</v>
      </c>
      <c r="D572" s="258">
        <v>2300</v>
      </c>
    </row>
    <row r="573" spans="1:4" s="133" customFormat="1" ht="18.75" customHeight="1">
      <c r="A573" s="58"/>
      <c r="B573" s="259" t="s">
        <v>584</v>
      </c>
      <c r="C573" s="260"/>
      <c r="D573" s="261"/>
    </row>
    <row r="574" spans="1:4" s="133" customFormat="1" ht="18.75" customHeight="1">
      <c r="A574" s="58"/>
      <c r="B574" s="259" t="s">
        <v>585</v>
      </c>
      <c r="C574" s="260"/>
      <c r="D574" s="261"/>
    </row>
    <row r="575" spans="1:4" s="133" customFormat="1" ht="18.75" customHeight="1">
      <c r="A575" s="58"/>
      <c r="B575" s="259" t="s">
        <v>586</v>
      </c>
      <c r="C575" s="260"/>
      <c r="D575" s="261"/>
    </row>
    <row r="576" spans="1:4" s="133" customFormat="1" ht="18.75" customHeight="1">
      <c r="A576" s="64"/>
      <c r="B576" s="262" t="s">
        <v>587</v>
      </c>
      <c r="C576" s="263"/>
      <c r="D576" s="264"/>
    </row>
    <row r="577" spans="1:4" s="133" customFormat="1" ht="18.75" customHeight="1">
      <c r="A577" s="92" t="s">
        <v>84</v>
      </c>
      <c r="B577" s="265" t="s">
        <v>588</v>
      </c>
      <c r="C577" s="266" t="s">
        <v>583</v>
      </c>
      <c r="D577" s="267">
        <v>2900</v>
      </c>
    </row>
    <row r="578" spans="1:4" s="133" customFormat="1" ht="18.75" customHeight="1">
      <c r="A578" s="92" t="s">
        <v>86</v>
      </c>
      <c r="B578" s="265" t="s">
        <v>589</v>
      </c>
      <c r="C578" s="266" t="s">
        <v>583</v>
      </c>
      <c r="D578" s="267">
        <v>2300</v>
      </c>
    </row>
    <row r="579" spans="1:4" s="133" customFormat="1" ht="18.75" customHeight="1">
      <c r="A579" s="92" t="s">
        <v>88</v>
      </c>
      <c r="B579" s="265" t="s">
        <v>590</v>
      </c>
      <c r="C579" s="266" t="s">
        <v>583</v>
      </c>
      <c r="D579" s="267">
        <v>2400</v>
      </c>
    </row>
    <row r="580" spans="1:4" s="133" customFormat="1" ht="18.75" customHeight="1">
      <c r="A580" s="92" t="s">
        <v>90</v>
      </c>
      <c r="B580" s="265" t="s">
        <v>591</v>
      </c>
      <c r="C580" s="266" t="s">
        <v>583</v>
      </c>
      <c r="D580" s="267">
        <v>2200</v>
      </c>
    </row>
    <row r="581" spans="1:4" s="133" customFormat="1" ht="33.75" customHeight="1">
      <c r="A581" s="92" t="s">
        <v>92</v>
      </c>
      <c r="B581" s="268" t="s">
        <v>592</v>
      </c>
      <c r="C581" s="269" t="s">
        <v>583</v>
      </c>
      <c r="D581" s="270">
        <v>2900</v>
      </c>
    </row>
    <row r="582" spans="1:4" s="133" customFormat="1" ht="18.75" customHeight="1">
      <c r="A582" s="75"/>
      <c r="B582" s="81"/>
      <c r="C582" s="82"/>
      <c r="D582" s="78"/>
    </row>
    <row r="583" spans="1:4" s="133" customFormat="1" ht="42.75" customHeight="1">
      <c r="A583" s="83" t="s">
        <v>593</v>
      </c>
      <c r="B583" s="84"/>
      <c r="C583" s="84"/>
      <c r="D583" s="85"/>
    </row>
    <row r="584" spans="1:4" s="133" customFormat="1" ht="15.75" customHeight="1">
      <c r="A584" s="273" t="s">
        <v>14</v>
      </c>
      <c r="B584" s="274" t="s">
        <v>15</v>
      </c>
      <c r="C584" s="275" t="s">
        <v>621</v>
      </c>
      <c r="D584" s="276" t="s">
        <v>622</v>
      </c>
    </row>
    <row r="585" spans="1:4" s="133" customFormat="1" ht="15.75" customHeight="1">
      <c r="A585" s="277" t="s">
        <v>18</v>
      </c>
      <c r="B585" s="278"/>
      <c r="C585" s="279"/>
      <c r="D585" s="280" t="s">
        <v>623</v>
      </c>
    </row>
    <row r="586" spans="1:4" s="133" customFormat="1" ht="50.25" customHeight="1">
      <c r="A586" s="281" t="s">
        <v>81</v>
      </c>
      <c r="B586" s="282" t="s">
        <v>594</v>
      </c>
      <c r="C586" s="283" t="s">
        <v>595</v>
      </c>
      <c r="D586" s="284">
        <v>1508</v>
      </c>
    </row>
    <row r="587" spans="1:4" s="133" customFormat="1" ht="51" customHeight="1">
      <c r="A587" s="281" t="s">
        <v>84</v>
      </c>
      <c r="B587" s="282" t="s">
        <v>596</v>
      </c>
      <c r="C587" s="283" t="s">
        <v>595</v>
      </c>
      <c r="D587" s="284">
        <v>760</v>
      </c>
    </row>
    <row r="588" spans="1:4" s="133" customFormat="1" ht="48.75" customHeight="1">
      <c r="A588" s="281" t="s">
        <v>86</v>
      </c>
      <c r="B588" s="282" t="s">
        <v>597</v>
      </c>
      <c r="C588" s="283" t="s">
        <v>595</v>
      </c>
      <c r="D588" s="284">
        <v>1055</v>
      </c>
    </row>
    <row r="589" spans="1:4" s="133" customFormat="1" ht="52.5" customHeight="1">
      <c r="A589" s="281" t="s">
        <v>88</v>
      </c>
      <c r="B589" s="282" t="s">
        <v>598</v>
      </c>
      <c r="C589" s="283" t="s">
        <v>595</v>
      </c>
      <c r="D589" s="284">
        <v>534</v>
      </c>
    </row>
    <row r="590" spans="1:4" s="133" customFormat="1" ht="52.5" customHeight="1">
      <c r="A590" s="281" t="s">
        <v>90</v>
      </c>
      <c r="B590" s="282" t="s">
        <v>599</v>
      </c>
      <c r="C590" s="283" t="s">
        <v>595</v>
      </c>
      <c r="D590" s="284">
        <v>488</v>
      </c>
    </row>
    <row r="591" spans="1:4" s="133" customFormat="1" ht="51" customHeight="1">
      <c r="A591" s="281" t="s">
        <v>92</v>
      </c>
      <c r="B591" s="282" t="s">
        <v>600</v>
      </c>
      <c r="C591" s="283" t="s">
        <v>595</v>
      </c>
      <c r="D591" s="284">
        <v>245</v>
      </c>
    </row>
    <row r="592" spans="1:4" s="133" customFormat="1" ht="49.5" customHeight="1">
      <c r="A592" s="281" t="s">
        <v>94</v>
      </c>
      <c r="B592" s="282" t="s">
        <v>601</v>
      </c>
      <c r="C592" s="283" t="s">
        <v>595</v>
      </c>
      <c r="D592" s="284">
        <v>467</v>
      </c>
    </row>
    <row r="593" spans="1:4" s="133" customFormat="1" ht="51.75" customHeight="1">
      <c r="A593" s="281" t="s">
        <v>96</v>
      </c>
      <c r="B593" s="282" t="s">
        <v>602</v>
      </c>
      <c r="C593" s="283" t="s">
        <v>595</v>
      </c>
      <c r="D593" s="284">
        <v>234</v>
      </c>
    </row>
    <row r="594" spans="1:4" s="133" customFormat="1" ht="18.75" customHeight="1">
      <c r="A594" s="281" t="s">
        <v>98</v>
      </c>
      <c r="B594" s="282" t="s">
        <v>603</v>
      </c>
      <c r="C594" s="283" t="s">
        <v>595</v>
      </c>
      <c r="D594" s="284">
        <v>447</v>
      </c>
    </row>
    <row r="595" spans="1:4" s="133" customFormat="1" ht="18.75" customHeight="1">
      <c r="A595" s="281" t="s">
        <v>100</v>
      </c>
      <c r="B595" s="282" t="s">
        <v>604</v>
      </c>
      <c r="C595" s="283" t="s">
        <v>595</v>
      </c>
      <c r="D595" s="284">
        <v>224</v>
      </c>
    </row>
    <row r="596" spans="1:4" s="133" customFormat="1" ht="18.75" customHeight="1">
      <c r="A596" s="281" t="s">
        <v>102</v>
      </c>
      <c r="B596" s="282" t="s">
        <v>605</v>
      </c>
      <c r="C596" s="285" t="s">
        <v>122</v>
      </c>
      <c r="D596" s="284">
        <v>135</v>
      </c>
    </row>
    <row r="597" spans="1:4" s="133" customFormat="1" ht="18.75" customHeight="1">
      <c r="A597" s="281" t="s">
        <v>104</v>
      </c>
      <c r="B597" s="282" t="s">
        <v>606</v>
      </c>
      <c r="C597" s="285" t="s">
        <v>122</v>
      </c>
      <c r="D597" s="284">
        <v>90</v>
      </c>
    </row>
    <row r="598" spans="1:4" s="133" customFormat="1" ht="18.75" customHeight="1">
      <c r="A598" s="281" t="s">
        <v>141</v>
      </c>
      <c r="B598" s="282" t="s">
        <v>243</v>
      </c>
      <c r="C598" s="285" t="s">
        <v>32</v>
      </c>
      <c r="D598" s="284">
        <v>160</v>
      </c>
    </row>
    <row r="599" spans="1:4" s="133" customFormat="1" ht="18.75" customHeight="1">
      <c r="A599" s="281" t="s">
        <v>143</v>
      </c>
      <c r="B599" s="282" t="s">
        <v>607</v>
      </c>
      <c r="C599" s="285" t="s">
        <v>32</v>
      </c>
      <c r="D599" s="284">
        <v>220</v>
      </c>
    </row>
    <row r="600" spans="1:4" s="133" customFormat="1" ht="18.75" customHeight="1">
      <c r="A600" s="281" t="s">
        <v>145</v>
      </c>
      <c r="B600" s="282" t="s">
        <v>242</v>
      </c>
      <c r="C600" s="285" t="s">
        <v>32</v>
      </c>
      <c r="D600" s="284">
        <v>80</v>
      </c>
    </row>
    <row r="601" spans="1:4" s="133" customFormat="1" ht="18.75" customHeight="1">
      <c r="A601" s="281" t="s">
        <v>147</v>
      </c>
      <c r="B601" s="282" t="s">
        <v>608</v>
      </c>
      <c r="C601" s="285" t="s">
        <v>32</v>
      </c>
      <c r="D601" s="284">
        <v>245</v>
      </c>
    </row>
    <row r="602" spans="1:4" s="133" customFormat="1" ht="18.75" customHeight="1">
      <c r="A602" s="281" t="s">
        <v>149</v>
      </c>
      <c r="B602" s="282" t="s">
        <v>609</v>
      </c>
      <c r="C602" s="285" t="s">
        <v>32</v>
      </c>
      <c r="D602" s="284">
        <v>200</v>
      </c>
    </row>
    <row r="603" spans="1:4" s="133" customFormat="1" ht="19.5" customHeight="1">
      <c r="A603" s="281" t="s">
        <v>152</v>
      </c>
      <c r="B603" s="282" t="s">
        <v>610</v>
      </c>
      <c r="C603" s="285" t="s">
        <v>32</v>
      </c>
      <c r="D603" s="284">
        <v>190</v>
      </c>
    </row>
    <row r="604" spans="1:4" ht="17.25" customHeight="1">
      <c r="A604" s="281" t="s">
        <v>182</v>
      </c>
      <c r="B604" s="282" t="s">
        <v>611</v>
      </c>
      <c r="C604" s="285" t="s">
        <v>122</v>
      </c>
      <c r="D604" s="284">
        <v>80</v>
      </c>
    </row>
    <row r="605" spans="1:4" ht="19.5" customHeight="1">
      <c r="A605" s="281" t="s">
        <v>184</v>
      </c>
      <c r="B605" s="282" t="s">
        <v>612</v>
      </c>
      <c r="C605" s="285" t="s">
        <v>25</v>
      </c>
      <c r="D605" s="284">
        <v>90</v>
      </c>
    </row>
    <row r="606" spans="1:4" ht="15.75" customHeight="1">
      <c r="A606" s="281" t="s">
        <v>186</v>
      </c>
      <c r="B606" s="282" t="s">
        <v>613</v>
      </c>
      <c r="C606" s="285" t="s">
        <v>122</v>
      </c>
      <c r="D606" s="284">
        <v>65</v>
      </c>
    </row>
    <row r="607" spans="1:4" ht="45" customHeight="1">
      <c r="A607" s="281" t="s">
        <v>188</v>
      </c>
      <c r="B607" s="282" t="s">
        <v>624</v>
      </c>
      <c r="C607" s="283" t="s">
        <v>614</v>
      </c>
      <c r="D607" s="284">
        <v>120</v>
      </c>
    </row>
    <row r="608" spans="1:4" ht="18.75" customHeight="1">
      <c r="A608" s="281" t="s">
        <v>190</v>
      </c>
      <c r="B608" s="282" t="s">
        <v>625</v>
      </c>
      <c r="C608" s="283" t="s">
        <v>614</v>
      </c>
      <c r="D608" s="284">
        <v>1385</v>
      </c>
    </row>
    <row r="609" spans="1:218" s="2" customFormat="1" ht="30.75" customHeight="1">
      <c r="A609" s="281" t="s">
        <v>192</v>
      </c>
      <c r="B609" s="282" t="s">
        <v>626</v>
      </c>
      <c r="C609" s="283" t="s">
        <v>614</v>
      </c>
      <c r="D609" s="284">
        <v>450</v>
      </c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  <c r="FT609" s="5"/>
      <c r="FU609" s="5"/>
      <c r="FV609" s="5"/>
      <c r="FW609" s="5"/>
      <c r="FX609" s="5"/>
      <c r="FY609" s="5"/>
      <c r="FZ609" s="5"/>
      <c r="GA609" s="5"/>
      <c r="GB609" s="5"/>
      <c r="GC609" s="5"/>
      <c r="GD609" s="5"/>
      <c r="GE609" s="5"/>
      <c r="GF609" s="5"/>
      <c r="GG609" s="5"/>
      <c r="GH609" s="5"/>
      <c r="GI609" s="5"/>
      <c r="GJ609" s="5"/>
      <c r="GK609" s="5"/>
      <c r="GL609" s="5"/>
      <c r="GM609" s="5"/>
      <c r="GN609" s="5"/>
      <c r="GO609" s="5"/>
      <c r="GP609" s="5"/>
      <c r="GQ609" s="5"/>
      <c r="GR609" s="5"/>
      <c r="GS609" s="5"/>
      <c r="GT609" s="5"/>
      <c r="GU609" s="5"/>
      <c r="GV609" s="5"/>
      <c r="GW609" s="5"/>
      <c r="GX609" s="5"/>
      <c r="GY609" s="5"/>
      <c r="GZ609" s="5"/>
      <c r="HA609" s="5"/>
      <c r="HB609" s="5"/>
      <c r="HC609" s="5"/>
      <c r="HD609" s="5"/>
      <c r="HE609" s="5"/>
      <c r="HF609" s="5"/>
      <c r="HG609" s="5"/>
      <c r="HH609" s="5"/>
      <c r="HI609" s="5"/>
      <c r="HJ609" s="5"/>
    </row>
    <row r="611" spans="1:218" ht="12.75" customHeight="1">
      <c r="A611" s="1" t="s">
        <v>615</v>
      </c>
    </row>
    <row r="613" spans="1:218" ht="12.75" customHeight="1">
      <c r="A613" s="1" t="s">
        <v>616</v>
      </c>
    </row>
    <row r="614" spans="1:218" ht="12.75" customHeight="1">
      <c r="A614" s="272" t="s">
        <v>617</v>
      </c>
    </row>
  </sheetData>
  <mergeCells count="355">
    <mergeCell ref="A565:A566"/>
    <mergeCell ref="A567:A568"/>
    <mergeCell ref="A569:D569"/>
    <mergeCell ref="A571:D571"/>
    <mergeCell ref="A583:D583"/>
    <mergeCell ref="B584:B585"/>
    <mergeCell ref="C584:C585"/>
    <mergeCell ref="A553:A554"/>
    <mergeCell ref="A555:A556"/>
    <mergeCell ref="A557:A558"/>
    <mergeCell ref="A559:A560"/>
    <mergeCell ref="A561:A562"/>
    <mergeCell ref="A563:A564"/>
    <mergeCell ref="A537:A538"/>
    <mergeCell ref="A539:A540"/>
    <mergeCell ref="A541:A542"/>
    <mergeCell ref="A548:D548"/>
    <mergeCell ref="A549:A550"/>
    <mergeCell ref="A551:A552"/>
    <mergeCell ref="A524:A525"/>
    <mergeCell ref="A526:A527"/>
    <mergeCell ref="A529:A530"/>
    <mergeCell ref="A531:A532"/>
    <mergeCell ref="A533:A534"/>
    <mergeCell ref="A535:A536"/>
    <mergeCell ref="A513:A514"/>
    <mergeCell ref="A515:A516"/>
    <mergeCell ref="A517:A518"/>
    <mergeCell ref="A519:A520"/>
    <mergeCell ref="A521:D521"/>
    <mergeCell ref="A522:A523"/>
    <mergeCell ref="A501:A502"/>
    <mergeCell ref="A503:A504"/>
    <mergeCell ref="A505:A506"/>
    <mergeCell ref="A507:A508"/>
    <mergeCell ref="A509:A510"/>
    <mergeCell ref="A511:A512"/>
    <mergeCell ref="A489:A490"/>
    <mergeCell ref="A491:A492"/>
    <mergeCell ref="A493:A494"/>
    <mergeCell ref="A495:A496"/>
    <mergeCell ref="A497:A498"/>
    <mergeCell ref="A499:A500"/>
    <mergeCell ref="A477:A478"/>
    <mergeCell ref="A479:A480"/>
    <mergeCell ref="A481:A482"/>
    <mergeCell ref="A483:A484"/>
    <mergeCell ref="A485:A486"/>
    <mergeCell ref="A487:A488"/>
    <mergeCell ref="A465:A466"/>
    <mergeCell ref="A467:A468"/>
    <mergeCell ref="A469:A470"/>
    <mergeCell ref="A471:A472"/>
    <mergeCell ref="A473:A474"/>
    <mergeCell ref="A475:A476"/>
    <mergeCell ref="A452:A453"/>
    <mergeCell ref="A455:A456"/>
    <mergeCell ref="A457:A458"/>
    <mergeCell ref="A459:A460"/>
    <mergeCell ref="A461:A462"/>
    <mergeCell ref="A463:A464"/>
    <mergeCell ref="A415:D415"/>
    <mergeCell ref="A420:D420"/>
    <mergeCell ref="A421:D421"/>
    <mergeCell ref="A443:D443"/>
    <mergeCell ref="A450:D450"/>
    <mergeCell ref="A451:D451"/>
    <mergeCell ref="A345:D345"/>
    <mergeCell ref="A356:D356"/>
    <mergeCell ref="A361:D361"/>
    <mergeCell ref="A366:D366"/>
    <mergeCell ref="A400:D400"/>
    <mergeCell ref="A406:D406"/>
    <mergeCell ref="A296:D296"/>
    <mergeCell ref="A319:D319"/>
    <mergeCell ref="A322:A323"/>
    <mergeCell ref="A329:D329"/>
    <mergeCell ref="A339:D339"/>
    <mergeCell ref="A340:D340"/>
    <mergeCell ref="A221:A222"/>
    <mergeCell ref="A224:D224"/>
    <mergeCell ref="A229:D229"/>
    <mergeCell ref="A239:A241"/>
    <mergeCell ref="A245:D245"/>
    <mergeCell ref="A280:D280"/>
    <mergeCell ref="GQ205:GT205"/>
    <mergeCell ref="GU205:GX205"/>
    <mergeCell ref="GY205:HB205"/>
    <mergeCell ref="HC205:HF205"/>
    <mergeCell ref="HG205:HJ205"/>
    <mergeCell ref="A219:A220"/>
    <mergeCell ref="FS205:FV205"/>
    <mergeCell ref="FW205:FZ205"/>
    <mergeCell ref="GA205:GD205"/>
    <mergeCell ref="GE205:GH205"/>
    <mergeCell ref="GI205:GL205"/>
    <mergeCell ref="GM205:GP205"/>
    <mergeCell ref="EU205:EX205"/>
    <mergeCell ref="EY205:FB205"/>
    <mergeCell ref="FC205:FF205"/>
    <mergeCell ref="FG205:FJ205"/>
    <mergeCell ref="FK205:FN205"/>
    <mergeCell ref="FO205:FR205"/>
    <mergeCell ref="DW205:DZ205"/>
    <mergeCell ref="EA205:ED205"/>
    <mergeCell ref="EE205:EH205"/>
    <mergeCell ref="EI205:EL205"/>
    <mergeCell ref="EM205:EP205"/>
    <mergeCell ref="EQ205:ET205"/>
    <mergeCell ref="CY205:DB205"/>
    <mergeCell ref="DC205:DF205"/>
    <mergeCell ref="DG205:DJ205"/>
    <mergeCell ref="DK205:DN205"/>
    <mergeCell ref="DO205:DR205"/>
    <mergeCell ref="DS205:DV205"/>
    <mergeCell ref="CA205:CD205"/>
    <mergeCell ref="CE205:CH205"/>
    <mergeCell ref="CI205:CL205"/>
    <mergeCell ref="CM205:CP205"/>
    <mergeCell ref="CQ205:CT205"/>
    <mergeCell ref="CU205:CX205"/>
    <mergeCell ref="BC205:BF205"/>
    <mergeCell ref="BG205:BJ205"/>
    <mergeCell ref="BK205:BN205"/>
    <mergeCell ref="BO205:BR205"/>
    <mergeCell ref="BS205:BV205"/>
    <mergeCell ref="BW205:BZ205"/>
    <mergeCell ref="AE205:AH205"/>
    <mergeCell ref="AI205:AL205"/>
    <mergeCell ref="AM205:AP205"/>
    <mergeCell ref="AQ205:AT205"/>
    <mergeCell ref="AU205:AX205"/>
    <mergeCell ref="AY205:BB205"/>
    <mergeCell ref="HC195:HF195"/>
    <mergeCell ref="HG195:HJ195"/>
    <mergeCell ref="A205:D205"/>
    <mergeCell ref="E205:G205"/>
    <mergeCell ref="H205:J205"/>
    <mergeCell ref="K205:N205"/>
    <mergeCell ref="O205:R205"/>
    <mergeCell ref="S205:V205"/>
    <mergeCell ref="W205:Z205"/>
    <mergeCell ref="AA205:AD205"/>
    <mergeCell ref="GE195:GH195"/>
    <mergeCell ref="GI195:GL195"/>
    <mergeCell ref="GM195:GP195"/>
    <mergeCell ref="GQ195:GT195"/>
    <mergeCell ref="GU195:GX195"/>
    <mergeCell ref="GY195:HB195"/>
    <mergeCell ref="FG195:FJ195"/>
    <mergeCell ref="FK195:FN195"/>
    <mergeCell ref="FO195:FR195"/>
    <mergeCell ref="FS195:FV195"/>
    <mergeCell ref="FW195:FZ195"/>
    <mergeCell ref="GA195:GD195"/>
    <mergeCell ref="EI195:EL195"/>
    <mergeCell ref="EM195:EP195"/>
    <mergeCell ref="EQ195:ET195"/>
    <mergeCell ref="EU195:EX195"/>
    <mergeCell ref="EY195:FB195"/>
    <mergeCell ref="FC195:FF195"/>
    <mergeCell ref="DK195:DN195"/>
    <mergeCell ref="DO195:DR195"/>
    <mergeCell ref="DS195:DV195"/>
    <mergeCell ref="DW195:DZ195"/>
    <mergeCell ref="EA195:ED195"/>
    <mergeCell ref="EE195:EH195"/>
    <mergeCell ref="CM195:CP195"/>
    <mergeCell ref="CQ195:CT195"/>
    <mergeCell ref="CU195:CX195"/>
    <mergeCell ref="CY195:DB195"/>
    <mergeCell ref="DC195:DF195"/>
    <mergeCell ref="DG195:DJ195"/>
    <mergeCell ref="BO195:BR195"/>
    <mergeCell ref="BS195:BV195"/>
    <mergeCell ref="BW195:BZ195"/>
    <mergeCell ref="CA195:CD195"/>
    <mergeCell ref="CE195:CH195"/>
    <mergeCell ref="CI195:CL195"/>
    <mergeCell ref="AQ195:AT195"/>
    <mergeCell ref="AU195:AX195"/>
    <mergeCell ref="AY195:BB195"/>
    <mergeCell ref="BC195:BF195"/>
    <mergeCell ref="BG195:BJ195"/>
    <mergeCell ref="BK195:BN195"/>
    <mergeCell ref="S195:V195"/>
    <mergeCell ref="W195:Z195"/>
    <mergeCell ref="AA195:AD195"/>
    <mergeCell ref="AE195:AH195"/>
    <mergeCell ref="AI195:AL195"/>
    <mergeCell ref="AM195:AP195"/>
    <mergeCell ref="GQ183:GT183"/>
    <mergeCell ref="GU183:GX183"/>
    <mergeCell ref="GY183:HB183"/>
    <mergeCell ref="HC183:HF183"/>
    <mergeCell ref="HG183:HJ183"/>
    <mergeCell ref="A195:D195"/>
    <mergeCell ref="E195:G195"/>
    <mergeCell ref="H195:J195"/>
    <mergeCell ref="K195:N195"/>
    <mergeCell ref="O195:R195"/>
    <mergeCell ref="FS183:FV183"/>
    <mergeCell ref="FW183:FZ183"/>
    <mergeCell ref="GA183:GD183"/>
    <mergeCell ref="GE183:GH183"/>
    <mergeCell ref="GI183:GL183"/>
    <mergeCell ref="GM183:GP183"/>
    <mergeCell ref="EU183:EX183"/>
    <mergeCell ref="EY183:FB183"/>
    <mergeCell ref="FC183:FF183"/>
    <mergeCell ref="FG183:FJ183"/>
    <mergeCell ref="FK183:FN183"/>
    <mergeCell ref="FO183:FR183"/>
    <mergeCell ref="DW183:DZ183"/>
    <mergeCell ref="EA183:ED183"/>
    <mergeCell ref="EE183:EH183"/>
    <mergeCell ref="EI183:EL183"/>
    <mergeCell ref="EM183:EP183"/>
    <mergeCell ref="EQ183:ET183"/>
    <mergeCell ref="CY183:DB183"/>
    <mergeCell ref="DC183:DF183"/>
    <mergeCell ref="DG183:DJ183"/>
    <mergeCell ref="DK183:DN183"/>
    <mergeCell ref="DO183:DR183"/>
    <mergeCell ref="DS183:DV183"/>
    <mergeCell ref="CA183:CD183"/>
    <mergeCell ref="CE183:CH183"/>
    <mergeCell ref="CI183:CL183"/>
    <mergeCell ref="CM183:CP183"/>
    <mergeCell ref="CQ183:CT183"/>
    <mergeCell ref="CU183:CX183"/>
    <mergeCell ref="BC183:BF183"/>
    <mergeCell ref="BG183:BJ183"/>
    <mergeCell ref="BK183:BN183"/>
    <mergeCell ref="BO183:BR183"/>
    <mergeCell ref="BS183:BV183"/>
    <mergeCell ref="BW183:BZ183"/>
    <mergeCell ref="AE183:AH183"/>
    <mergeCell ref="AI183:AL183"/>
    <mergeCell ref="AM183:AP183"/>
    <mergeCell ref="AQ183:AT183"/>
    <mergeCell ref="AU183:AX183"/>
    <mergeCell ref="AY183:BB183"/>
    <mergeCell ref="HC155:HF155"/>
    <mergeCell ref="HG155:HJ155"/>
    <mergeCell ref="A183:D183"/>
    <mergeCell ref="E183:G183"/>
    <mergeCell ref="H183:J183"/>
    <mergeCell ref="K183:N183"/>
    <mergeCell ref="O183:R183"/>
    <mergeCell ref="S183:V183"/>
    <mergeCell ref="W183:Z183"/>
    <mergeCell ref="AA183:AD183"/>
    <mergeCell ref="GE155:GH155"/>
    <mergeCell ref="GI155:GL155"/>
    <mergeCell ref="GM155:GP155"/>
    <mergeCell ref="GQ155:GT155"/>
    <mergeCell ref="GU155:GX155"/>
    <mergeCell ref="GY155:HB155"/>
    <mergeCell ref="FG155:FJ155"/>
    <mergeCell ref="FK155:FN155"/>
    <mergeCell ref="FO155:FR155"/>
    <mergeCell ref="FS155:FV155"/>
    <mergeCell ref="FW155:FZ155"/>
    <mergeCell ref="GA155:GD155"/>
    <mergeCell ref="EI155:EL155"/>
    <mergeCell ref="EM155:EP155"/>
    <mergeCell ref="EQ155:ET155"/>
    <mergeCell ref="EU155:EX155"/>
    <mergeCell ref="EY155:FB155"/>
    <mergeCell ref="FC155:FF155"/>
    <mergeCell ref="DK155:DN155"/>
    <mergeCell ref="DO155:DR155"/>
    <mergeCell ref="DS155:DV155"/>
    <mergeCell ref="DW155:DZ155"/>
    <mergeCell ref="EA155:ED155"/>
    <mergeCell ref="EE155:EH155"/>
    <mergeCell ref="CM155:CP155"/>
    <mergeCell ref="CQ155:CT155"/>
    <mergeCell ref="CU155:CX155"/>
    <mergeCell ref="CY155:DB155"/>
    <mergeCell ref="DC155:DF155"/>
    <mergeCell ref="DG155:DJ155"/>
    <mergeCell ref="BO155:BR155"/>
    <mergeCell ref="BS155:BV155"/>
    <mergeCell ref="BW155:BZ155"/>
    <mergeCell ref="CA155:CD155"/>
    <mergeCell ref="CE155:CH155"/>
    <mergeCell ref="CI155:CL155"/>
    <mergeCell ref="AQ155:AT155"/>
    <mergeCell ref="AU155:AX155"/>
    <mergeCell ref="AY155:BB155"/>
    <mergeCell ref="BC155:BF155"/>
    <mergeCell ref="BG155:BJ155"/>
    <mergeCell ref="BK155:BN155"/>
    <mergeCell ref="S155:V155"/>
    <mergeCell ref="W155:Z155"/>
    <mergeCell ref="AA155:AD155"/>
    <mergeCell ref="AE155:AH155"/>
    <mergeCell ref="AI155:AL155"/>
    <mergeCell ref="AM155:AP155"/>
    <mergeCell ref="A153:A154"/>
    <mergeCell ref="A155:D155"/>
    <mergeCell ref="E155:G155"/>
    <mergeCell ref="H155:J155"/>
    <mergeCell ref="K155:N155"/>
    <mergeCell ref="O155:R155"/>
    <mergeCell ref="A143:D143"/>
    <mergeCell ref="A144:A145"/>
    <mergeCell ref="A146:A147"/>
    <mergeCell ref="A148:D148"/>
    <mergeCell ref="A149:A150"/>
    <mergeCell ref="A151:A152"/>
    <mergeCell ref="A104:D104"/>
    <mergeCell ref="B114:D114"/>
    <mergeCell ref="A115:D115"/>
    <mergeCell ref="A122:D122"/>
    <mergeCell ref="A140:D140"/>
    <mergeCell ref="A141:A142"/>
    <mergeCell ref="C80:C81"/>
    <mergeCell ref="A85:D85"/>
    <mergeCell ref="A86:D86"/>
    <mergeCell ref="A88:D88"/>
    <mergeCell ref="A89:D89"/>
    <mergeCell ref="B90:B91"/>
    <mergeCell ref="C68:C69"/>
    <mergeCell ref="C70:C71"/>
    <mergeCell ref="C72:C73"/>
    <mergeCell ref="C74:C75"/>
    <mergeCell ref="C76:C77"/>
    <mergeCell ref="C78:C79"/>
    <mergeCell ref="B57:B58"/>
    <mergeCell ref="C57:C58"/>
    <mergeCell ref="C59:C60"/>
    <mergeCell ref="C61:C62"/>
    <mergeCell ref="C63:C64"/>
    <mergeCell ref="C66:C67"/>
    <mergeCell ref="B37:D37"/>
    <mergeCell ref="B43:D43"/>
    <mergeCell ref="B45:C45"/>
    <mergeCell ref="B46:D46"/>
    <mergeCell ref="A50:D50"/>
    <mergeCell ref="B51:B56"/>
    <mergeCell ref="A22:D22"/>
    <mergeCell ref="B24:B25"/>
    <mergeCell ref="A26:D26"/>
    <mergeCell ref="B27:D27"/>
    <mergeCell ref="A28:D28"/>
    <mergeCell ref="B34:D34"/>
    <mergeCell ref="A15:D15"/>
    <mergeCell ref="A16:D16"/>
    <mergeCell ref="A17:D17"/>
    <mergeCell ref="A19:D19"/>
    <mergeCell ref="A20:D20"/>
    <mergeCell ref="A21:D21"/>
  </mergeCells>
  <pageMargins left="0.78740157480314965" right="0.47244094488188981" top="0.78740157480314965" bottom="0.78740157480314965" header="0" footer="0"/>
  <pageSetup paperSize="9" scale="71" orientation="portrait" useFirstPageNumber="1" r:id="rId1"/>
  <headerFooter alignWithMargins="0">
    <oddFooter>&amp;R&amp;P</oddFooter>
  </headerFooter>
  <rowBreaks count="11" manualBreakCount="11">
    <brk id="69" max="3" man="1"/>
    <brk id="103" max="3" man="1"/>
    <brk id="154" max="3" man="1"/>
    <brk id="215" max="3" man="1"/>
    <brk id="270" max="3" man="1"/>
    <brk id="323" max="3" man="1"/>
    <brk id="379" max="3" man="1"/>
    <brk id="435" max="3" man="1"/>
    <brk id="486" max="3" man="1"/>
    <brk id="538" max="3" man="1"/>
    <brk id="582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HI613"/>
  <sheetViews>
    <sheetView topLeftCell="A599" zoomScaleNormal="100" zoomScaleSheetLayoutView="100" workbookViewId="0">
      <selection activeCell="B621" sqref="B621"/>
    </sheetView>
  </sheetViews>
  <sheetFormatPr defaultRowHeight="12.75" customHeight="1"/>
  <cols>
    <col min="1" max="1" width="7.28515625" style="1" customWidth="1"/>
    <col min="2" max="2" width="78.5703125" style="2" customWidth="1"/>
    <col min="3" max="3" width="15.85546875" style="3" customWidth="1"/>
    <col min="4" max="16384" width="9.140625" style="5"/>
  </cols>
  <sheetData>
    <row r="1" spans="1:4" ht="12.75" customHeight="1">
      <c r="C1" s="4" t="s">
        <v>618</v>
      </c>
    </row>
    <row r="2" spans="1:4" ht="12.75" customHeight="1">
      <c r="C2" s="4" t="s">
        <v>620</v>
      </c>
    </row>
    <row r="3" spans="1:4" ht="12.75" customHeight="1">
      <c r="C3" s="4" t="s">
        <v>1</v>
      </c>
      <c r="D3" s="4"/>
    </row>
    <row r="4" spans="1:4" ht="12.75" customHeight="1">
      <c r="C4" s="4" t="s">
        <v>2</v>
      </c>
      <c r="D4" s="4"/>
    </row>
    <row r="5" spans="1:4" ht="12.75" customHeight="1">
      <c r="C5" s="4" t="s">
        <v>3</v>
      </c>
      <c r="D5" s="4"/>
    </row>
    <row r="6" spans="1:4" ht="12.75" customHeight="1">
      <c r="C6" s="4"/>
      <c r="D6" s="4"/>
    </row>
    <row r="7" spans="1:4" ht="12.75" customHeight="1">
      <c r="A7" s="7"/>
      <c r="B7" s="8"/>
      <c r="C7" s="4" t="s">
        <v>4</v>
      </c>
    </row>
    <row r="8" spans="1:4" ht="12.75" customHeight="1">
      <c r="A8" s="7"/>
      <c r="B8" s="8"/>
      <c r="C8" s="4" t="s">
        <v>5</v>
      </c>
    </row>
    <row r="9" spans="1:4" ht="12.75" customHeight="1">
      <c r="A9" s="7"/>
      <c r="B9" s="8"/>
      <c r="C9" s="4" t="s">
        <v>1</v>
      </c>
    </row>
    <row r="10" spans="1:4" ht="12.75" customHeight="1">
      <c r="A10" s="7"/>
      <c r="B10" s="8"/>
      <c r="C10" s="4" t="s">
        <v>2</v>
      </c>
    </row>
    <row r="11" spans="1:4" ht="12.75" customHeight="1">
      <c r="A11" s="7"/>
      <c r="B11" s="8"/>
      <c r="C11" s="4" t="s">
        <v>3</v>
      </c>
    </row>
    <row r="12" spans="1:4" ht="12.75" customHeight="1">
      <c r="A12" s="9"/>
      <c r="B12" s="8"/>
      <c r="C12" s="4" t="s">
        <v>6</v>
      </c>
    </row>
    <row r="13" spans="1:4" ht="12.75" customHeight="1">
      <c r="A13" s="9"/>
      <c r="B13" s="8"/>
      <c r="C13" s="10"/>
    </row>
    <row r="14" spans="1:4" ht="12.75" customHeight="1">
      <c r="A14" s="11" t="s">
        <v>619</v>
      </c>
      <c r="B14" s="11"/>
      <c r="C14" s="11"/>
    </row>
    <row r="15" spans="1:4" ht="12.75" customHeight="1">
      <c r="A15" s="12" t="s">
        <v>8</v>
      </c>
      <c r="B15" s="12"/>
      <c r="C15" s="12"/>
    </row>
    <row r="16" spans="1:4" ht="12.75" customHeight="1">
      <c r="A16" s="11" t="s">
        <v>9</v>
      </c>
      <c r="B16" s="11"/>
      <c r="C16" s="11"/>
    </row>
    <row r="17" spans="1:3" ht="12.75" customHeight="1">
      <c r="B17" s="8"/>
      <c r="C17" s="13"/>
    </row>
    <row r="18" spans="1:3" ht="12.75" customHeight="1">
      <c r="A18" s="15" t="s">
        <v>10</v>
      </c>
      <c r="B18" s="15"/>
      <c r="C18" s="15"/>
    </row>
    <row r="19" spans="1:3" ht="12.75" customHeight="1">
      <c r="A19" s="16" t="s">
        <v>11</v>
      </c>
      <c r="B19" s="16"/>
      <c r="C19" s="16"/>
    </row>
    <row r="20" spans="1:3" ht="12.75" customHeight="1">
      <c r="A20" s="16" t="s">
        <v>12</v>
      </c>
      <c r="B20" s="16"/>
      <c r="C20" s="16"/>
    </row>
    <row r="21" spans="1:3" ht="12.75" customHeight="1">
      <c r="A21" s="17" t="s">
        <v>13</v>
      </c>
      <c r="B21" s="17"/>
      <c r="C21" s="17"/>
    </row>
    <row r="22" spans="1:3" ht="12.75" customHeight="1">
      <c r="A22" s="18"/>
      <c r="B22" s="19"/>
      <c r="C22" s="18"/>
    </row>
    <row r="23" spans="1:3" ht="12.75" customHeight="1">
      <c r="A23" s="21" t="s">
        <v>14</v>
      </c>
      <c r="B23" s="22" t="s">
        <v>15</v>
      </c>
      <c r="C23" s="23" t="s">
        <v>16</v>
      </c>
    </row>
    <row r="24" spans="1:3" ht="12.75" customHeight="1">
      <c r="A24" s="25" t="s">
        <v>18</v>
      </c>
      <c r="B24" s="26"/>
      <c r="C24" s="27" t="s">
        <v>19</v>
      </c>
    </row>
    <row r="25" spans="1:3" ht="15" customHeight="1">
      <c r="A25" s="29"/>
      <c r="B25" s="30"/>
      <c r="C25" s="31"/>
    </row>
    <row r="26" spans="1:3" ht="15" customHeight="1">
      <c r="A26" s="32" t="s">
        <v>21</v>
      </c>
      <c r="B26" s="33" t="s">
        <v>22</v>
      </c>
      <c r="C26" s="35"/>
    </row>
    <row r="27" spans="1:3" ht="21.75" customHeight="1">
      <c r="A27" s="36" t="s">
        <v>23</v>
      </c>
      <c r="B27" s="36"/>
      <c r="C27" s="36"/>
    </row>
    <row r="28" spans="1:3" ht="15" customHeight="1">
      <c r="A28" s="37"/>
      <c r="B28" s="38" t="s">
        <v>24</v>
      </c>
      <c r="C28" s="39" t="s">
        <v>25</v>
      </c>
    </row>
    <row r="29" spans="1:3" ht="15" customHeight="1">
      <c r="A29" s="37"/>
      <c r="B29" s="38" t="s">
        <v>26</v>
      </c>
      <c r="C29" s="39" t="s">
        <v>25</v>
      </c>
    </row>
    <row r="30" spans="1:3" ht="15" customHeight="1">
      <c r="A30" s="37"/>
      <c r="B30" s="38" t="s">
        <v>27</v>
      </c>
      <c r="C30" s="39"/>
    </row>
    <row r="31" spans="1:3" ht="15" customHeight="1">
      <c r="A31" s="37"/>
      <c r="B31" s="38" t="s">
        <v>28</v>
      </c>
      <c r="C31" s="39"/>
    </row>
    <row r="32" spans="1:3" ht="15" customHeight="1">
      <c r="A32" s="37"/>
      <c r="B32" s="38" t="s">
        <v>29</v>
      </c>
      <c r="C32" s="39" t="s">
        <v>25</v>
      </c>
    </row>
    <row r="33" spans="1:3" ht="15" customHeight="1">
      <c r="A33" s="37"/>
      <c r="B33" s="42" t="s">
        <v>30</v>
      </c>
      <c r="C33" s="44"/>
    </row>
    <row r="34" spans="1:3" ht="15" customHeight="1">
      <c r="A34" s="37"/>
      <c r="B34" s="38" t="s">
        <v>31</v>
      </c>
      <c r="C34" s="39" t="s">
        <v>32</v>
      </c>
    </row>
    <row r="35" spans="1:3" ht="15" customHeight="1">
      <c r="A35" s="37"/>
      <c r="B35" s="38" t="s">
        <v>33</v>
      </c>
      <c r="C35" s="39"/>
    </row>
    <row r="36" spans="1:3" ht="24.75" customHeight="1">
      <c r="A36" s="37"/>
      <c r="B36" s="33" t="s">
        <v>34</v>
      </c>
      <c r="C36" s="35"/>
    </row>
    <row r="37" spans="1:3" ht="15" customHeight="1">
      <c r="A37" s="37"/>
      <c r="B37" s="38" t="s">
        <v>24</v>
      </c>
      <c r="C37" s="39" t="s">
        <v>25</v>
      </c>
    </row>
    <row r="38" spans="1:3" ht="15" customHeight="1">
      <c r="A38" s="37"/>
      <c r="B38" s="38" t="s">
        <v>26</v>
      </c>
      <c r="C38" s="39" t="s">
        <v>25</v>
      </c>
    </row>
    <row r="39" spans="1:3" ht="15" customHeight="1">
      <c r="A39" s="37"/>
      <c r="B39" s="38" t="s">
        <v>35</v>
      </c>
      <c r="C39" s="39" t="s">
        <v>25</v>
      </c>
    </row>
    <row r="40" spans="1:3" ht="15" customHeight="1">
      <c r="A40" s="37"/>
      <c r="B40" s="38" t="s">
        <v>36</v>
      </c>
      <c r="C40" s="39" t="s">
        <v>25</v>
      </c>
    </row>
    <row r="41" spans="1:3" ht="15" customHeight="1">
      <c r="A41" s="37"/>
      <c r="B41" s="38" t="s">
        <v>27</v>
      </c>
      <c r="C41" s="39"/>
    </row>
    <row r="42" spans="1:3" ht="15" customHeight="1">
      <c r="A42" s="37"/>
      <c r="B42" s="42" t="s">
        <v>37</v>
      </c>
      <c r="C42" s="44"/>
    </row>
    <row r="43" spans="1:3" ht="15" customHeight="1">
      <c r="A43" s="37"/>
      <c r="B43" s="38" t="s">
        <v>38</v>
      </c>
      <c r="C43" s="39" t="s">
        <v>32</v>
      </c>
    </row>
    <row r="44" spans="1:3" ht="15" customHeight="1">
      <c r="A44" s="37"/>
      <c r="B44" s="45" t="s">
        <v>39</v>
      </c>
      <c r="C44" s="46"/>
    </row>
    <row r="45" spans="1:3" ht="21.75" customHeight="1">
      <c r="A45" s="47" t="s">
        <v>40</v>
      </c>
      <c r="B45" s="48" t="s">
        <v>41</v>
      </c>
      <c r="C45" s="50"/>
    </row>
    <row r="46" spans="1:3" ht="15" customHeight="1">
      <c r="A46" s="47"/>
      <c r="B46" s="51" t="s">
        <v>26</v>
      </c>
      <c r="C46" s="52" t="s">
        <v>25</v>
      </c>
    </row>
    <row r="47" spans="1:3" ht="15" customHeight="1">
      <c r="A47" s="47"/>
      <c r="B47" s="51" t="s">
        <v>24</v>
      </c>
      <c r="C47" s="52" t="s">
        <v>25</v>
      </c>
    </row>
    <row r="48" spans="1:3" ht="15" customHeight="1">
      <c r="A48" s="47"/>
      <c r="B48" s="38" t="s">
        <v>27</v>
      </c>
      <c r="C48" s="47"/>
    </row>
    <row r="49" spans="1:3" ht="15" customHeight="1">
      <c r="A49" s="29" t="s">
        <v>42</v>
      </c>
      <c r="B49" s="30"/>
      <c r="C49" s="31"/>
    </row>
    <row r="50" spans="1:3" ht="12.75" customHeight="1">
      <c r="A50" s="54" t="s">
        <v>43</v>
      </c>
      <c r="B50" s="55" t="s">
        <v>44</v>
      </c>
      <c r="C50" s="56" t="s">
        <v>45</v>
      </c>
    </row>
    <row r="51" spans="1:3" ht="12" customHeight="1">
      <c r="A51" s="58"/>
      <c r="B51" s="59"/>
      <c r="C51" s="60" t="s">
        <v>46</v>
      </c>
    </row>
    <row r="52" spans="1:3" ht="12" customHeight="1">
      <c r="A52" s="58"/>
      <c r="B52" s="59"/>
      <c r="C52" s="60"/>
    </row>
    <row r="53" spans="1:3" ht="12" customHeight="1">
      <c r="A53" s="58"/>
      <c r="B53" s="59"/>
      <c r="C53" s="60"/>
    </row>
    <row r="54" spans="1:3" ht="12" customHeight="1">
      <c r="A54" s="58"/>
      <c r="B54" s="59"/>
      <c r="C54" s="60"/>
    </row>
    <row r="55" spans="1:3" ht="36.75" customHeight="1">
      <c r="A55" s="58"/>
      <c r="B55" s="62"/>
      <c r="C55" s="60"/>
    </row>
    <row r="56" spans="1:3" ht="15" customHeight="1">
      <c r="A56" s="54" t="s">
        <v>47</v>
      </c>
      <c r="B56" s="55" t="s">
        <v>48</v>
      </c>
      <c r="C56" s="63" t="s">
        <v>49</v>
      </c>
    </row>
    <row r="57" spans="1:3" ht="17.25" customHeight="1">
      <c r="A57" s="64"/>
      <c r="B57" s="62"/>
      <c r="C57" s="65"/>
    </row>
    <row r="58" spans="1:3" ht="15" customHeight="1">
      <c r="A58" s="54" t="s">
        <v>50</v>
      </c>
      <c r="B58" s="67" t="s">
        <v>51</v>
      </c>
      <c r="C58" s="63" t="s">
        <v>49</v>
      </c>
    </row>
    <row r="59" spans="1:3" ht="15" customHeight="1">
      <c r="A59" s="64"/>
      <c r="B59" s="68"/>
      <c r="C59" s="65"/>
    </row>
    <row r="60" spans="1:3" ht="15" customHeight="1">
      <c r="A60" s="54" t="s">
        <v>52</v>
      </c>
      <c r="B60" s="67" t="s">
        <v>53</v>
      </c>
      <c r="C60" s="63" t="s">
        <v>49</v>
      </c>
    </row>
    <row r="61" spans="1:3" ht="15" customHeight="1">
      <c r="A61" s="64"/>
      <c r="B61" s="68"/>
      <c r="C61" s="65"/>
    </row>
    <row r="62" spans="1:3" ht="19.5" customHeight="1">
      <c r="A62" s="54" t="s">
        <v>54</v>
      </c>
      <c r="B62" s="67" t="s">
        <v>55</v>
      </c>
      <c r="C62" s="63" t="s">
        <v>49</v>
      </c>
    </row>
    <row r="63" spans="1:3" ht="15" customHeight="1">
      <c r="A63" s="64"/>
      <c r="B63" s="68" t="s">
        <v>56</v>
      </c>
      <c r="C63" s="65"/>
    </row>
    <row r="64" spans="1:3" ht="31.5" customHeight="1">
      <c r="A64" s="54" t="s">
        <v>57</v>
      </c>
      <c r="B64" s="67" t="s">
        <v>58</v>
      </c>
      <c r="C64" s="69" t="s">
        <v>49</v>
      </c>
    </row>
    <row r="65" spans="1:3" ht="15" customHeight="1">
      <c r="A65" s="54" t="s">
        <v>59</v>
      </c>
      <c r="B65" s="67" t="s">
        <v>60</v>
      </c>
      <c r="C65" s="63" t="s">
        <v>49</v>
      </c>
    </row>
    <row r="66" spans="1:3" ht="15" customHeight="1">
      <c r="A66" s="64"/>
      <c r="B66" s="68"/>
      <c r="C66" s="65"/>
    </row>
    <row r="67" spans="1:3" ht="15" customHeight="1">
      <c r="A67" s="54" t="s">
        <v>61</v>
      </c>
      <c r="B67" s="67" t="s">
        <v>62</v>
      </c>
      <c r="C67" s="63" t="s">
        <v>49</v>
      </c>
    </row>
    <row r="68" spans="1:3" ht="15" customHeight="1">
      <c r="A68" s="64"/>
      <c r="B68" s="68"/>
      <c r="C68" s="65"/>
    </row>
    <row r="69" spans="1:3" ht="15" customHeight="1">
      <c r="A69" s="54" t="s">
        <v>63</v>
      </c>
      <c r="B69" s="67" t="s">
        <v>64</v>
      </c>
      <c r="C69" s="63" t="s">
        <v>49</v>
      </c>
    </row>
    <row r="70" spans="1:3" ht="15" customHeight="1">
      <c r="A70" s="64"/>
      <c r="B70" s="68"/>
      <c r="C70" s="65"/>
    </row>
    <row r="71" spans="1:3" ht="15" customHeight="1">
      <c r="A71" s="54" t="s">
        <v>65</v>
      </c>
      <c r="B71" s="67" t="s">
        <v>66</v>
      </c>
      <c r="C71" s="63" t="s">
        <v>49</v>
      </c>
    </row>
    <row r="72" spans="1:3" ht="15" customHeight="1">
      <c r="A72" s="64"/>
      <c r="B72" s="68"/>
      <c r="C72" s="65"/>
    </row>
    <row r="73" spans="1:3" ht="15" customHeight="1">
      <c r="A73" s="54" t="s">
        <v>67</v>
      </c>
      <c r="B73" s="67" t="s">
        <v>68</v>
      </c>
      <c r="C73" s="63" t="s">
        <v>49</v>
      </c>
    </row>
    <row r="74" spans="1:3" ht="15" customHeight="1">
      <c r="A74" s="64"/>
      <c r="B74" s="68"/>
      <c r="C74" s="65"/>
    </row>
    <row r="75" spans="1:3" ht="15" customHeight="1">
      <c r="A75" s="54" t="s">
        <v>69</v>
      </c>
      <c r="B75" s="67" t="s">
        <v>70</v>
      </c>
      <c r="C75" s="63" t="s">
        <v>49</v>
      </c>
    </row>
    <row r="76" spans="1:3" ht="15" customHeight="1">
      <c r="A76" s="64"/>
      <c r="B76" s="68"/>
      <c r="C76" s="65"/>
    </row>
    <row r="77" spans="1:3" ht="15" customHeight="1">
      <c r="A77" s="54" t="s">
        <v>71</v>
      </c>
      <c r="B77" s="67" t="s">
        <v>72</v>
      </c>
      <c r="C77" s="63" t="s">
        <v>49</v>
      </c>
    </row>
    <row r="78" spans="1:3" ht="15" customHeight="1">
      <c r="A78" s="64"/>
      <c r="B78" s="68"/>
      <c r="C78" s="65"/>
    </row>
    <row r="79" spans="1:3" ht="15" customHeight="1">
      <c r="A79" s="54" t="s">
        <v>73</v>
      </c>
      <c r="B79" s="67" t="s">
        <v>74</v>
      </c>
      <c r="C79" s="63" t="s">
        <v>49</v>
      </c>
    </row>
    <row r="80" spans="1:3" ht="15" customHeight="1">
      <c r="A80" s="64"/>
      <c r="B80" s="68"/>
      <c r="C80" s="65"/>
    </row>
    <row r="81" spans="1:3" ht="15" customHeight="1">
      <c r="A81" s="71"/>
      <c r="B81" s="72"/>
      <c r="C81" s="73"/>
    </row>
    <row r="82" spans="1:3" ht="15" customHeight="1">
      <c r="A82" s="75" t="s">
        <v>75</v>
      </c>
      <c r="B82" s="76"/>
      <c r="C82" s="77"/>
    </row>
    <row r="83" spans="1:3" ht="15" customHeight="1">
      <c r="A83" s="75"/>
      <c r="B83" s="76"/>
      <c r="C83" s="77"/>
    </row>
    <row r="84" spans="1:3" ht="37.5" customHeight="1">
      <c r="A84" s="79" t="s">
        <v>76</v>
      </c>
      <c r="B84" s="79"/>
      <c r="C84" s="79"/>
    </row>
    <row r="85" spans="1:3" ht="33.75" customHeight="1">
      <c r="A85" s="80" t="s">
        <v>77</v>
      </c>
      <c r="B85" s="80"/>
      <c r="C85" s="80"/>
    </row>
    <row r="86" spans="1:3" ht="12.75" customHeight="1">
      <c r="A86" s="71"/>
      <c r="B86" s="81"/>
      <c r="C86" s="82"/>
    </row>
    <row r="87" spans="1:3" ht="31.5" customHeight="1">
      <c r="A87" s="83" t="s">
        <v>78</v>
      </c>
      <c r="B87" s="84"/>
      <c r="C87" s="84"/>
    </row>
    <row r="88" spans="1:3" ht="16.5" customHeight="1">
      <c r="A88" s="86" t="s">
        <v>79</v>
      </c>
      <c r="B88" s="87" t="s">
        <v>80</v>
      </c>
      <c r="C88" s="87"/>
    </row>
    <row r="89" spans="1:3" ht="12.75" customHeight="1">
      <c r="A89" s="21" t="s">
        <v>14</v>
      </c>
      <c r="B89" s="22" t="s">
        <v>15</v>
      </c>
      <c r="C89" s="23" t="s">
        <v>16</v>
      </c>
    </row>
    <row r="90" spans="1:3" ht="15" customHeight="1">
      <c r="A90" s="25" t="s">
        <v>18</v>
      </c>
      <c r="B90" s="26"/>
      <c r="C90" s="27" t="s">
        <v>19</v>
      </c>
    </row>
    <row r="91" spans="1:3" ht="49.5" customHeight="1">
      <c r="A91" s="54" t="s">
        <v>81</v>
      </c>
      <c r="B91" s="89" t="s">
        <v>82</v>
      </c>
      <c r="C91" s="69" t="s">
        <v>83</v>
      </c>
    </row>
    <row r="92" spans="1:3" ht="50.25" customHeight="1">
      <c r="A92" s="54" t="s">
        <v>84</v>
      </c>
      <c r="B92" s="90" t="s">
        <v>85</v>
      </c>
      <c r="C92" s="69" t="s">
        <v>83</v>
      </c>
    </row>
    <row r="93" spans="1:3" ht="48.75" customHeight="1">
      <c r="A93" s="54" t="s">
        <v>86</v>
      </c>
      <c r="B93" s="89" t="s">
        <v>87</v>
      </c>
      <c r="C93" s="69" t="s">
        <v>83</v>
      </c>
    </row>
    <row r="94" spans="1:3" ht="45.75" customHeight="1">
      <c r="A94" s="54" t="s">
        <v>88</v>
      </c>
      <c r="B94" s="89" t="s">
        <v>89</v>
      </c>
      <c r="C94" s="69" t="s">
        <v>83</v>
      </c>
    </row>
    <row r="95" spans="1:3" ht="45" customHeight="1">
      <c r="A95" s="54" t="s">
        <v>90</v>
      </c>
      <c r="B95" s="91" t="s">
        <v>91</v>
      </c>
      <c r="C95" s="69" t="s">
        <v>83</v>
      </c>
    </row>
    <row r="96" spans="1:3" ht="46.5" customHeight="1">
      <c r="A96" s="54" t="s">
        <v>92</v>
      </c>
      <c r="B96" s="91" t="s">
        <v>93</v>
      </c>
      <c r="C96" s="69" t="s">
        <v>83</v>
      </c>
    </row>
    <row r="97" spans="1:3" ht="46.5" customHeight="1">
      <c r="A97" s="54" t="s">
        <v>94</v>
      </c>
      <c r="B97" s="91" t="s">
        <v>95</v>
      </c>
      <c r="C97" s="69" t="s">
        <v>83</v>
      </c>
    </row>
    <row r="98" spans="1:3" ht="44.25" customHeight="1">
      <c r="A98" s="54" t="s">
        <v>96</v>
      </c>
      <c r="B98" s="91" t="s">
        <v>97</v>
      </c>
      <c r="C98" s="69" t="s">
        <v>83</v>
      </c>
    </row>
    <row r="99" spans="1:3" ht="50.25" customHeight="1">
      <c r="A99" s="54" t="s">
        <v>98</v>
      </c>
      <c r="B99" s="91" t="s">
        <v>99</v>
      </c>
      <c r="C99" s="69" t="s">
        <v>83</v>
      </c>
    </row>
    <row r="100" spans="1:3" ht="48" customHeight="1">
      <c r="A100" s="54" t="s">
        <v>100</v>
      </c>
      <c r="B100" s="91" t="s">
        <v>101</v>
      </c>
      <c r="C100" s="69" t="s">
        <v>83</v>
      </c>
    </row>
    <row r="101" spans="1:3" ht="50.25" customHeight="1">
      <c r="A101" s="54" t="s">
        <v>102</v>
      </c>
      <c r="B101" s="91" t="s">
        <v>103</v>
      </c>
      <c r="C101" s="69" t="s">
        <v>83</v>
      </c>
    </row>
    <row r="102" spans="1:3" ht="48.75" customHeight="1">
      <c r="A102" s="92" t="s">
        <v>104</v>
      </c>
      <c r="B102" s="93" t="s">
        <v>105</v>
      </c>
      <c r="C102" s="94" t="s">
        <v>83</v>
      </c>
    </row>
    <row r="103" spans="1:3" s="99" customFormat="1" ht="23.25" customHeight="1">
      <c r="A103" s="96" t="s">
        <v>106</v>
      </c>
      <c r="B103" s="97"/>
      <c r="C103" s="97"/>
    </row>
    <row r="104" spans="1:3" s="99" customFormat="1" ht="21.75" customHeight="1">
      <c r="A104" s="100" t="s">
        <v>81</v>
      </c>
      <c r="B104" s="100" t="s">
        <v>107</v>
      </c>
      <c r="C104" s="101" t="s">
        <v>108</v>
      </c>
    </row>
    <row r="105" spans="1:3" s="99" customFormat="1" ht="21.75" customHeight="1">
      <c r="A105" s="100" t="s">
        <v>84</v>
      </c>
      <c r="B105" s="100" t="s">
        <v>109</v>
      </c>
      <c r="C105" s="101" t="s">
        <v>108</v>
      </c>
    </row>
    <row r="106" spans="1:3" s="99" customFormat="1" ht="21" customHeight="1">
      <c r="A106" s="100" t="s">
        <v>86</v>
      </c>
      <c r="B106" s="100" t="s">
        <v>110</v>
      </c>
      <c r="C106" s="101" t="s">
        <v>108</v>
      </c>
    </row>
    <row r="107" spans="1:3" s="99" customFormat="1" ht="21" customHeight="1">
      <c r="A107" s="100" t="s">
        <v>88</v>
      </c>
      <c r="B107" s="103" t="s">
        <v>111</v>
      </c>
      <c r="C107" s="101" t="s">
        <v>112</v>
      </c>
    </row>
    <row r="108" spans="1:3" s="99" customFormat="1" ht="21.75" customHeight="1">
      <c r="A108" s="100" t="s">
        <v>90</v>
      </c>
      <c r="B108" s="100" t="s">
        <v>113</v>
      </c>
      <c r="C108" s="101" t="s">
        <v>112</v>
      </c>
    </row>
    <row r="109" spans="1:3" s="99" customFormat="1" ht="17.25" customHeight="1">
      <c r="A109" s="100" t="s">
        <v>92</v>
      </c>
      <c r="B109" s="100" t="s">
        <v>114</v>
      </c>
      <c r="C109" s="101" t="s">
        <v>112</v>
      </c>
    </row>
    <row r="110" spans="1:3" s="99" customFormat="1" ht="18" customHeight="1">
      <c r="A110" s="100" t="s">
        <v>94</v>
      </c>
      <c r="B110" s="100" t="s">
        <v>115</v>
      </c>
      <c r="C110" s="101" t="s">
        <v>112</v>
      </c>
    </row>
    <row r="111" spans="1:3" s="99" customFormat="1" ht="18.75" customHeight="1">
      <c r="A111" s="100" t="s">
        <v>96</v>
      </c>
      <c r="B111" s="100" t="s">
        <v>116</v>
      </c>
      <c r="C111" s="101" t="s">
        <v>108</v>
      </c>
    </row>
    <row r="112" spans="1:3" s="99" customFormat="1" ht="20.25" customHeight="1">
      <c r="A112" s="100" t="s">
        <v>98</v>
      </c>
      <c r="B112" s="104" t="s">
        <v>117</v>
      </c>
      <c r="C112" s="101" t="s">
        <v>112</v>
      </c>
    </row>
    <row r="113" spans="1:3" s="99" customFormat="1" ht="32.25" customHeight="1">
      <c r="A113" s="100"/>
      <c r="B113" s="106" t="s">
        <v>118</v>
      </c>
      <c r="C113" s="107"/>
    </row>
    <row r="114" spans="1:3" ht="17.25" customHeight="1">
      <c r="A114" s="109" t="s">
        <v>119</v>
      </c>
      <c r="B114" s="110"/>
      <c r="C114" s="110"/>
    </row>
    <row r="115" spans="1:3" ht="16.5" customHeight="1">
      <c r="A115" s="112" t="s">
        <v>81</v>
      </c>
      <c r="B115" s="113" t="s">
        <v>120</v>
      </c>
      <c r="C115" s="114" t="s">
        <v>32</v>
      </c>
    </row>
    <row r="116" spans="1:3" ht="17.25" customHeight="1">
      <c r="A116" s="112" t="s">
        <v>84</v>
      </c>
      <c r="B116" s="116" t="s">
        <v>121</v>
      </c>
      <c r="C116" s="114" t="s">
        <v>122</v>
      </c>
    </row>
    <row r="117" spans="1:3" ht="16.5" customHeight="1">
      <c r="A117" s="112" t="s">
        <v>86</v>
      </c>
      <c r="B117" s="113" t="s">
        <v>123</v>
      </c>
      <c r="C117" s="114" t="s">
        <v>122</v>
      </c>
    </row>
    <row r="118" spans="1:3" ht="16.5" customHeight="1">
      <c r="A118" s="112" t="s">
        <v>88</v>
      </c>
      <c r="B118" s="116" t="s">
        <v>124</v>
      </c>
      <c r="C118" s="114" t="s">
        <v>122</v>
      </c>
    </row>
    <row r="119" spans="1:3" ht="13.5" customHeight="1">
      <c r="A119" s="112" t="s">
        <v>90</v>
      </c>
      <c r="B119" s="113" t="s">
        <v>125</v>
      </c>
      <c r="C119" s="114" t="s">
        <v>122</v>
      </c>
    </row>
    <row r="120" spans="1:3" ht="13.5" customHeight="1">
      <c r="A120" s="112" t="s">
        <v>92</v>
      </c>
      <c r="B120" s="117" t="s">
        <v>126</v>
      </c>
      <c r="C120" s="114" t="s">
        <v>122</v>
      </c>
    </row>
    <row r="121" spans="1:3" ht="15.75" customHeight="1">
      <c r="A121" s="109" t="s">
        <v>127</v>
      </c>
      <c r="B121" s="110"/>
      <c r="C121" s="110"/>
    </row>
    <row r="122" spans="1:3" ht="15.75" customHeight="1">
      <c r="A122" s="112" t="s">
        <v>81</v>
      </c>
      <c r="B122" s="113" t="s">
        <v>128</v>
      </c>
      <c r="C122" s="114" t="s">
        <v>122</v>
      </c>
    </row>
    <row r="123" spans="1:3" ht="15.75" customHeight="1">
      <c r="A123" s="112" t="s">
        <v>84</v>
      </c>
      <c r="B123" s="113" t="s">
        <v>129</v>
      </c>
      <c r="C123" s="114" t="s">
        <v>122</v>
      </c>
    </row>
    <row r="124" spans="1:3" ht="15.75" customHeight="1">
      <c r="A124" s="112" t="s">
        <v>86</v>
      </c>
      <c r="B124" s="113" t="s">
        <v>130</v>
      </c>
      <c r="C124" s="114" t="s">
        <v>122</v>
      </c>
    </row>
    <row r="125" spans="1:3" ht="15.75" customHeight="1">
      <c r="A125" s="112" t="s">
        <v>88</v>
      </c>
      <c r="B125" s="113" t="s">
        <v>131</v>
      </c>
      <c r="C125" s="114" t="s">
        <v>122</v>
      </c>
    </row>
    <row r="126" spans="1:3" ht="15.75" customHeight="1">
      <c r="A126" s="112" t="s">
        <v>90</v>
      </c>
      <c r="B126" s="113" t="s">
        <v>132</v>
      </c>
      <c r="C126" s="114" t="s">
        <v>133</v>
      </c>
    </row>
    <row r="127" spans="1:3" ht="15.75" customHeight="1">
      <c r="A127" s="112" t="s">
        <v>92</v>
      </c>
      <c r="B127" s="113" t="s">
        <v>134</v>
      </c>
      <c r="C127" s="114" t="s">
        <v>133</v>
      </c>
    </row>
    <row r="128" spans="1:3" ht="15.75" customHeight="1">
      <c r="A128" s="112" t="s">
        <v>94</v>
      </c>
      <c r="B128" s="113" t="s">
        <v>135</v>
      </c>
      <c r="C128" s="114" t="s">
        <v>133</v>
      </c>
    </row>
    <row r="129" spans="1:3" ht="15.75" customHeight="1">
      <c r="A129" s="112" t="s">
        <v>96</v>
      </c>
      <c r="B129" s="113" t="s">
        <v>136</v>
      </c>
      <c r="C129" s="114" t="s">
        <v>133</v>
      </c>
    </row>
    <row r="130" spans="1:3" ht="14.25" customHeight="1">
      <c r="A130" s="112" t="s">
        <v>98</v>
      </c>
      <c r="B130" s="113" t="s">
        <v>137</v>
      </c>
      <c r="C130" s="114" t="s">
        <v>133</v>
      </c>
    </row>
    <row r="131" spans="1:3" ht="29.25" customHeight="1">
      <c r="A131" s="112" t="s">
        <v>100</v>
      </c>
      <c r="B131" s="113" t="s">
        <v>138</v>
      </c>
      <c r="C131" s="114" t="s">
        <v>133</v>
      </c>
    </row>
    <row r="132" spans="1:3" ht="15.75" customHeight="1">
      <c r="A132" s="112" t="s">
        <v>102</v>
      </c>
      <c r="B132" s="113" t="s">
        <v>139</v>
      </c>
      <c r="C132" s="114" t="s">
        <v>133</v>
      </c>
    </row>
    <row r="133" spans="1:3" ht="15.75" customHeight="1">
      <c r="A133" s="112" t="s">
        <v>104</v>
      </c>
      <c r="B133" s="113" t="s">
        <v>140</v>
      </c>
      <c r="C133" s="114" t="s">
        <v>122</v>
      </c>
    </row>
    <row r="134" spans="1:3" ht="29.25" customHeight="1">
      <c r="A134" s="112" t="s">
        <v>141</v>
      </c>
      <c r="B134" s="113" t="s">
        <v>142</v>
      </c>
      <c r="C134" s="114" t="s">
        <v>122</v>
      </c>
    </row>
    <row r="135" spans="1:3" ht="15" customHeight="1">
      <c r="A135" s="112" t="s">
        <v>143</v>
      </c>
      <c r="B135" s="113" t="s">
        <v>144</v>
      </c>
      <c r="C135" s="114" t="s">
        <v>133</v>
      </c>
    </row>
    <row r="136" spans="1:3" ht="14.25" customHeight="1">
      <c r="A136" s="112" t="s">
        <v>145</v>
      </c>
      <c r="B136" s="113" t="s">
        <v>146</v>
      </c>
      <c r="C136" s="114" t="s">
        <v>122</v>
      </c>
    </row>
    <row r="137" spans="1:3" ht="15" customHeight="1">
      <c r="A137" s="112" t="s">
        <v>147</v>
      </c>
      <c r="B137" s="113" t="s">
        <v>148</v>
      </c>
      <c r="C137" s="114" t="s">
        <v>133</v>
      </c>
    </row>
    <row r="138" spans="1:3" ht="14.25" customHeight="1">
      <c r="A138" s="112" t="s">
        <v>149</v>
      </c>
      <c r="B138" s="113" t="s">
        <v>150</v>
      </c>
      <c r="C138" s="114" t="s">
        <v>122</v>
      </c>
    </row>
    <row r="139" spans="1:3" ht="16.5" customHeight="1">
      <c r="A139" s="109" t="s">
        <v>151</v>
      </c>
      <c r="B139" s="110"/>
      <c r="C139" s="110"/>
    </row>
    <row r="140" spans="1:3" ht="14.25" customHeight="1">
      <c r="A140" s="118" t="s">
        <v>152</v>
      </c>
      <c r="B140" s="119" t="s">
        <v>153</v>
      </c>
      <c r="C140" s="120" t="s">
        <v>122</v>
      </c>
    </row>
    <row r="141" spans="1:3" ht="17.25" customHeight="1">
      <c r="A141" s="122"/>
      <c r="B141" s="123" t="s">
        <v>154</v>
      </c>
      <c r="C141" s="124"/>
    </row>
    <row r="142" spans="1:3" ht="18.75" customHeight="1">
      <c r="A142" s="109" t="s">
        <v>155</v>
      </c>
      <c r="B142" s="110"/>
      <c r="C142" s="110"/>
    </row>
    <row r="143" spans="1:3" ht="15.75" customHeight="1">
      <c r="A143" s="118" t="s">
        <v>81</v>
      </c>
      <c r="B143" s="119" t="s">
        <v>130</v>
      </c>
      <c r="C143" s="126" t="s">
        <v>112</v>
      </c>
    </row>
    <row r="144" spans="1:3" ht="16.5" customHeight="1">
      <c r="A144" s="122"/>
      <c r="B144" s="123" t="s">
        <v>156</v>
      </c>
      <c r="C144" s="127"/>
    </row>
    <row r="145" spans="1:217" ht="16.5" customHeight="1">
      <c r="A145" s="118" t="s">
        <v>84</v>
      </c>
      <c r="B145" s="119" t="s">
        <v>157</v>
      </c>
      <c r="C145" s="126" t="s">
        <v>112</v>
      </c>
    </row>
    <row r="146" spans="1:217" ht="16.5" customHeight="1">
      <c r="A146" s="122"/>
      <c r="B146" s="123" t="s">
        <v>156</v>
      </c>
      <c r="C146" s="127"/>
    </row>
    <row r="147" spans="1:217" s="13" customFormat="1" ht="17.25" customHeight="1">
      <c r="A147" s="109" t="s">
        <v>158</v>
      </c>
      <c r="B147" s="110"/>
      <c r="C147" s="110"/>
    </row>
    <row r="148" spans="1:217" s="13" customFormat="1" ht="15.75" customHeight="1">
      <c r="A148" s="118" t="s">
        <v>81</v>
      </c>
      <c r="B148" s="119" t="s">
        <v>159</v>
      </c>
      <c r="C148" s="126" t="s">
        <v>122</v>
      </c>
    </row>
    <row r="149" spans="1:217" s="13" customFormat="1" ht="14.25" customHeight="1">
      <c r="A149" s="122"/>
      <c r="B149" s="123" t="s">
        <v>160</v>
      </c>
      <c r="C149" s="127"/>
    </row>
    <row r="150" spans="1:217" s="13" customFormat="1" ht="15" customHeight="1">
      <c r="A150" s="118" t="s">
        <v>84</v>
      </c>
      <c r="B150" s="119" t="s">
        <v>161</v>
      </c>
      <c r="C150" s="126" t="s">
        <v>122</v>
      </c>
    </row>
    <row r="151" spans="1:217" s="13" customFormat="1" ht="16.5" customHeight="1">
      <c r="A151" s="122"/>
      <c r="B151" s="123" t="s">
        <v>160</v>
      </c>
      <c r="C151" s="127"/>
    </row>
    <row r="152" spans="1:217" s="13" customFormat="1" ht="16.5" customHeight="1">
      <c r="A152" s="118" t="s">
        <v>86</v>
      </c>
      <c r="B152" s="119" t="s">
        <v>162</v>
      </c>
      <c r="C152" s="126" t="s">
        <v>122</v>
      </c>
    </row>
    <row r="153" spans="1:217" s="13" customFormat="1" ht="16.5" customHeight="1">
      <c r="A153" s="122"/>
      <c r="B153" s="123" t="s">
        <v>160</v>
      </c>
      <c r="C153" s="127"/>
    </row>
    <row r="154" spans="1:217" s="73" customFormat="1" ht="18.75" customHeight="1">
      <c r="A154" s="128" t="s">
        <v>163</v>
      </c>
      <c r="B154" s="128"/>
      <c r="C154" s="128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  <c r="AA154" s="129"/>
      <c r="AB154" s="129"/>
      <c r="AC154" s="129"/>
      <c r="AD154" s="129"/>
      <c r="AE154" s="129"/>
      <c r="AF154" s="129"/>
      <c r="AG154" s="129"/>
      <c r="AH154" s="129"/>
      <c r="AI154" s="129"/>
      <c r="AJ154" s="129"/>
      <c r="AK154" s="129"/>
      <c r="AL154" s="129"/>
      <c r="AM154" s="129"/>
      <c r="AN154" s="129"/>
      <c r="AO154" s="129"/>
      <c r="AP154" s="129"/>
      <c r="AQ154" s="129"/>
      <c r="AR154" s="129"/>
      <c r="AS154" s="129"/>
      <c r="AT154" s="129"/>
      <c r="AU154" s="129"/>
      <c r="AV154" s="129"/>
      <c r="AW154" s="129"/>
      <c r="AX154" s="129"/>
      <c r="AY154" s="129"/>
      <c r="AZ154" s="129"/>
      <c r="BA154" s="129"/>
      <c r="BB154" s="129"/>
      <c r="BC154" s="129"/>
      <c r="BD154" s="129"/>
      <c r="BE154" s="129"/>
      <c r="BF154" s="129"/>
      <c r="BG154" s="129"/>
      <c r="BH154" s="129"/>
      <c r="BI154" s="129"/>
      <c r="BJ154" s="129"/>
      <c r="BK154" s="129"/>
      <c r="BL154" s="129"/>
      <c r="BM154" s="129"/>
      <c r="BN154" s="129"/>
      <c r="BO154" s="129"/>
      <c r="BP154" s="129"/>
      <c r="BQ154" s="129"/>
      <c r="BR154" s="129"/>
      <c r="BS154" s="129"/>
      <c r="BT154" s="129"/>
      <c r="BU154" s="129"/>
      <c r="BV154" s="129"/>
      <c r="BW154" s="129"/>
      <c r="BX154" s="129"/>
      <c r="BY154" s="129"/>
      <c r="BZ154" s="129"/>
      <c r="CA154" s="129"/>
      <c r="CB154" s="129"/>
      <c r="CC154" s="129"/>
      <c r="CD154" s="129"/>
      <c r="CE154" s="129"/>
      <c r="CF154" s="129"/>
      <c r="CG154" s="129"/>
      <c r="CH154" s="129"/>
      <c r="CI154" s="129"/>
      <c r="CJ154" s="129"/>
      <c r="CK154" s="129"/>
      <c r="CL154" s="129"/>
      <c r="CM154" s="129"/>
      <c r="CN154" s="129"/>
      <c r="CO154" s="129"/>
      <c r="CP154" s="129"/>
      <c r="CQ154" s="129"/>
      <c r="CR154" s="129"/>
      <c r="CS154" s="129"/>
      <c r="CT154" s="129"/>
      <c r="CU154" s="129"/>
      <c r="CV154" s="129"/>
      <c r="CW154" s="129"/>
      <c r="CX154" s="129"/>
      <c r="CY154" s="129"/>
      <c r="CZ154" s="129"/>
      <c r="DA154" s="129"/>
      <c r="DB154" s="129"/>
      <c r="DC154" s="129"/>
      <c r="DD154" s="129"/>
      <c r="DE154" s="129"/>
      <c r="DF154" s="129"/>
      <c r="DG154" s="129"/>
      <c r="DH154" s="129"/>
      <c r="DI154" s="129"/>
      <c r="DJ154" s="129"/>
      <c r="DK154" s="129"/>
      <c r="DL154" s="129"/>
      <c r="DM154" s="129"/>
      <c r="DN154" s="129"/>
      <c r="DO154" s="129"/>
      <c r="DP154" s="129"/>
      <c r="DQ154" s="129"/>
      <c r="DR154" s="129"/>
      <c r="DS154" s="129"/>
      <c r="DT154" s="129"/>
      <c r="DU154" s="129"/>
      <c r="DV154" s="129"/>
      <c r="DW154" s="129"/>
      <c r="DX154" s="129"/>
      <c r="DY154" s="129"/>
      <c r="DZ154" s="129"/>
      <c r="EA154" s="129"/>
      <c r="EB154" s="129"/>
      <c r="EC154" s="129"/>
      <c r="ED154" s="129"/>
      <c r="EE154" s="129"/>
      <c r="EF154" s="129"/>
      <c r="EG154" s="129"/>
      <c r="EH154" s="129"/>
      <c r="EI154" s="129"/>
      <c r="EJ154" s="129"/>
      <c r="EK154" s="129"/>
      <c r="EL154" s="129"/>
      <c r="EM154" s="129"/>
      <c r="EN154" s="129"/>
      <c r="EO154" s="129"/>
      <c r="EP154" s="129"/>
      <c r="EQ154" s="129"/>
      <c r="ER154" s="129"/>
      <c r="ES154" s="129"/>
      <c r="ET154" s="129"/>
      <c r="EU154" s="129"/>
      <c r="EV154" s="129"/>
      <c r="EW154" s="129"/>
      <c r="EX154" s="129"/>
      <c r="EY154" s="129"/>
      <c r="EZ154" s="129"/>
      <c r="FA154" s="129"/>
      <c r="FB154" s="129"/>
      <c r="FC154" s="129"/>
      <c r="FD154" s="129"/>
      <c r="FE154" s="129"/>
      <c r="FF154" s="129"/>
      <c r="FG154" s="129"/>
      <c r="FH154" s="129"/>
      <c r="FI154" s="129"/>
      <c r="FJ154" s="129"/>
      <c r="FK154" s="129"/>
      <c r="FL154" s="129"/>
      <c r="FM154" s="129"/>
      <c r="FN154" s="129"/>
      <c r="FO154" s="129"/>
      <c r="FP154" s="129"/>
      <c r="FQ154" s="129"/>
      <c r="FR154" s="129"/>
      <c r="FS154" s="129"/>
      <c r="FT154" s="129"/>
      <c r="FU154" s="129"/>
      <c r="FV154" s="129"/>
      <c r="FW154" s="129"/>
      <c r="FX154" s="129"/>
      <c r="FY154" s="129"/>
      <c r="FZ154" s="129"/>
      <c r="GA154" s="129"/>
      <c r="GB154" s="129"/>
      <c r="GC154" s="129"/>
      <c r="GD154" s="129"/>
      <c r="GE154" s="129"/>
      <c r="GF154" s="129"/>
      <c r="GG154" s="129"/>
      <c r="GH154" s="129"/>
      <c r="GI154" s="129"/>
      <c r="GJ154" s="129"/>
      <c r="GK154" s="129"/>
      <c r="GL154" s="129"/>
      <c r="GM154" s="129"/>
      <c r="GN154" s="129"/>
      <c r="GO154" s="129"/>
      <c r="GP154" s="129"/>
      <c r="GQ154" s="129"/>
      <c r="GR154" s="129"/>
      <c r="GS154" s="129"/>
      <c r="GT154" s="129"/>
      <c r="GU154" s="129"/>
      <c r="GV154" s="129"/>
      <c r="GW154" s="129"/>
      <c r="GX154" s="129"/>
      <c r="GY154" s="129"/>
      <c r="GZ154" s="129"/>
      <c r="HA154" s="129"/>
      <c r="HB154" s="129"/>
      <c r="HC154" s="129"/>
      <c r="HD154" s="129"/>
      <c r="HE154" s="129"/>
      <c r="HF154" s="129"/>
      <c r="HG154" s="129"/>
      <c r="HH154" s="129"/>
      <c r="HI154" s="129"/>
    </row>
    <row r="155" spans="1:217" ht="15.75" customHeight="1">
      <c r="A155" s="130" t="s">
        <v>81</v>
      </c>
      <c r="B155" s="113" t="s">
        <v>164</v>
      </c>
      <c r="C155" s="131" t="s">
        <v>122</v>
      </c>
    </row>
    <row r="156" spans="1:217" ht="15.75" customHeight="1">
      <c r="A156" s="112" t="s">
        <v>84</v>
      </c>
      <c r="B156" s="113" t="s">
        <v>165</v>
      </c>
      <c r="C156" s="114" t="s">
        <v>122</v>
      </c>
    </row>
    <row r="157" spans="1:217" s="133" customFormat="1" ht="15.75" customHeight="1">
      <c r="A157" s="112" t="s">
        <v>86</v>
      </c>
      <c r="B157" s="113" t="s">
        <v>166</v>
      </c>
      <c r="C157" s="131" t="s">
        <v>122</v>
      </c>
    </row>
    <row r="158" spans="1:217" s="133" customFormat="1" ht="15.75" customHeight="1">
      <c r="A158" s="112" t="s">
        <v>88</v>
      </c>
      <c r="B158" s="113" t="s">
        <v>167</v>
      </c>
      <c r="C158" s="114" t="s">
        <v>122</v>
      </c>
    </row>
    <row r="159" spans="1:217" s="133" customFormat="1" ht="15.75" customHeight="1">
      <c r="A159" s="112" t="s">
        <v>90</v>
      </c>
      <c r="B159" s="113" t="s">
        <v>168</v>
      </c>
      <c r="C159" s="131" t="s">
        <v>122</v>
      </c>
    </row>
    <row r="160" spans="1:217" s="133" customFormat="1" ht="15.75" customHeight="1">
      <c r="A160" s="112" t="s">
        <v>92</v>
      </c>
      <c r="B160" s="113" t="s">
        <v>169</v>
      </c>
      <c r="C160" s="114" t="s">
        <v>122</v>
      </c>
    </row>
    <row r="161" spans="1:3" s="133" customFormat="1" ht="15.75" customHeight="1">
      <c r="A161" s="112" t="s">
        <v>94</v>
      </c>
      <c r="B161" s="113" t="s">
        <v>170</v>
      </c>
      <c r="C161" s="131" t="s">
        <v>122</v>
      </c>
    </row>
    <row r="162" spans="1:3" s="133" customFormat="1" ht="15.75" customHeight="1">
      <c r="A162" s="112" t="s">
        <v>96</v>
      </c>
      <c r="B162" s="113" t="s">
        <v>171</v>
      </c>
      <c r="C162" s="114" t="s">
        <v>122</v>
      </c>
    </row>
    <row r="163" spans="1:3" s="133" customFormat="1" ht="15.75" customHeight="1">
      <c r="A163" s="112" t="s">
        <v>98</v>
      </c>
      <c r="B163" s="113" t="s">
        <v>172</v>
      </c>
      <c r="C163" s="131" t="s">
        <v>122</v>
      </c>
    </row>
    <row r="164" spans="1:3" s="133" customFormat="1" ht="15.75" customHeight="1">
      <c r="A164" s="112" t="s">
        <v>100</v>
      </c>
      <c r="B164" s="113" t="s">
        <v>173</v>
      </c>
      <c r="C164" s="114" t="s">
        <v>122</v>
      </c>
    </row>
    <row r="165" spans="1:3" s="133" customFormat="1" ht="15.75" customHeight="1">
      <c r="A165" s="112" t="s">
        <v>102</v>
      </c>
      <c r="B165" s="113" t="s">
        <v>174</v>
      </c>
      <c r="C165" s="131" t="s">
        <v>122</v>
      </c>
    </row>
    <row r="166" spans="1:3" s="133" customFormat="1" ht="15.75" customHeight="1">
      <c r="A166" s="112" t="s">
        <v>104</v>
      </c>
      <c r="B166" s="113" t="s">
        <v>175</v>
      </c>
      <c r="C166" s="114" t="s">
        <v>122</v>
      </c>
    </row>
    <row r="167" spans="1:3" s="133" customFormat="1" ht="15.75" customHeight="1">
      <c r="A167" s="112" t="s">
        <v>141</v>
      </c>
      <c r="B167" s="113" t="s">
        <v>176</v>
      </c>
      <c r="C167" s="131" t="s">
        <v>122</v>
      </c>
    </row>
    <row r="168" spans="1:3" s="133" customFormat="1" ht="15.75" customHeight="1">
      <c r="A168" s="112" t="s">
        <v>143</v>
      </c>
      <c r="B168" s="113" t="s">
        <v>177</v>
      </c>
      <c r="C168" s="114" t="s">
        <v>122</v>
      </c>
    </row>
    <row r="169" spans="1:3" s="133" customFormat="1" ht="15.75" customHeight="1">
      <c r="A169" s="112" t="s">
        <v>145</v>
      </c>
      <c r="B169" s="113" t="s">
        <v>178</v>
      </c>
      <c r="C169" s="114" t="s">
        <v>133</v>
      </c>
    </row>
    <row r="170" spans="1:3" s="133" customFormat="1" ht="15.75" customHeight="1">
      <c r="A170" s="112" t="s">
        <v>147</v>
      </c>
      <c r="B170" s="113" t="s">
        <v>179</v>
      </c>
      <c r="C170" s="114" t="s">
        <v>133</v>
      </c>
    </row>
    <row r="171" spans="1:3" s="133" customFormat="1" ht="15.75" customHeight="1">
      <c r="A171" s="112" t="s">
        <v>149</v>
      </c>
      <c r="B171" s="113" t="s">
        <v>180</v>
      </c>
      <c r="C171" s="114" t="s">
        <v>133</v>
      </c>
    </row>
    <row r="172" spans="1:3" s="133" customFormat="1" ht="15.75" customHeight="1">
      <c r="A172" s="112" t="s">
        <v>152</v>
      </c>
      <c r="B172" s="113" t="s">
        <v>181</v>
      </c>
      <c r="C172" s="131" t="s">
        <v>122</v>
      </c>
    </row>
    <row r="173" spans="1:3" s="133" customFormat="1" ht="15.75" customHeight="1">
      <c r="A173" s="112" t="s">
        <v>182</v>
      </c>
      <c r="B173" s="113" t="s">
        <v>183</v>
      </c>
      <c r="C173" s="114" t="s">
        <v>122</v>
      </c>
    </row>
    <row r="174" spans="1:3" s="133" customFormat="1" ht="15.75" customHeight="1">
      <c r="A174" s="112" t="s">
        <v>184</v>
      </c>
      <c r="B174" s="113" t="s">
        <v>185</v>
      </c>
      <c r="C174" s="131" t="s">
        <v>122</v>
      </c>
    </row>
    <row r="175" spans="1:3" s="133" customFormat="1" ht="15.75" customHeight="1">
      <c r="A175" s="112" t="s">
        <v>186</v>
      </c>
      <c r="B175" s="113" t="s">
        <v>187</v>
      </c>
      <c r="C175" s="114" t="s">
        <v>122</v>
      </c>
    </row>
    <row r="176" spans="1:3" s="133" customFormat="1" ht="15.75" customHeight="1">
      <c r="A176" s="112" t="s">
        <v>188</v>
      </c>
      <c r="B176" s="113" t="s">
        <v>189</v>
      </c>
      <c r="C176" s="131" t="s">
        <v>122</v>
      </c>
    </row>
    <row r="177" spans="1:217" s="133" customFormat="1" ht="15.75" customHeight="1">
      <c r="A177" s="112" t="s">
        <v>190</v>
      </c>
      <c r="B177" s="113" t="s">
        <v>191</v>
      </c>
      <c r="C177" s="114" t="s">
        <v>122</v>
      </c>
    </row>
    <row r="178" spans="1:217" s="133" customFormat="1" ht="49.5" customHeight="1">
      <c r="A178" s="112" t="s">
        <v>192</v>
      </c>
      <c r="B178" s="113" t="s">
        <v>193</v>
      </c>
      <c r="C178" s="131" t="s">
        <v>122</v>
      </c>
    </row>
    <row r="179" spans="1:217" s="133" customFormat="1" ht="15.75" customHeight="1">
      <c r="A179" s="112" t="s">
        <v>194</v>
      </c>
      <c r="B179" s="113" t="s">
        <v>195</v>
      </c>
      <c r="C179" s="114" t="s">
        <v>122</v>
      </c>
    </row>
    <row r="180" spans="1:217" s="133" customFormat="1" ht="15.75" customHeight="1">
      <c r="A180" s="112" t="s">
        <v>196</v>
      </c>
      <c r="B180" s="113" t="s">
        <v>197</v>
      </c>
      <c r="C180" s="131" t="s">
        <v>122</v>
      </c>
    </row>
    <row r="181" spans="1:217" s="133" customFormat="1" ht="15.75" customHeight="1">
      <c r="A181" s="112" t="s">
        <v>198</v>
      </c>
      <c r="B181" s="117" t="s">
        <v>199</v>
      </c>
      <c r="C181" s="114" t="s">
        <v>122</v>
      </c>
    </row>
    <row r="182" spans="1:217" s="133" customFormat="1" ht="18.75" customHeight="1">
      <c r="A182" s="109" t="s">
        <v>200</v>
      </c>
      <c r="B182" s="110"/>
      <c r="C182" s="110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  <c r="AA182" s="129"/>
      <c r="AB182" s="129"/>
      <c r="AC182" s="129"/>
      <c r="AD182" s="129"/>
      <c r="AE182" s="129"/>
      <c r="AF182" s="129"/>
      <c r="AG182" s="129"/>
      <c r="AH182" s="129"/>
      <c r="AI182" s="129"/>
      <c r="AJ182" s="129"/>
      <c r="AK182" s="129"/>
      <c r="AL182" s="129"/>
      <c r="AM182" s="129"/>
      <c r="AN182" s="129"/>
      <c r="AO182" s="129"/>
      <c r="AP182" s="129"/>
      <c r="AQ182" s="129"/>
      <c r="AR182" s="129"/>
      <c r="AS182" s="129"/>
      <c r="AT182" s="129"/>
      <c r="AU182" s="129"/>
      <c r="AV182" s="129"/>
      <c r="AW182" s="129"/>
      <c r="AX182" s="129"/>
      <c r="AY182" s="129"/>
      <c r="AZ182" s="129"/>
      <c r="BA182" s="129"/>
      <c r="BB182" s="129"/>
      <c r="BC182" s="129"/>
      <c r="BD182" s="129"/>
      <c r="BE182" s="129"/>
      <c r="BF182" s="129"/>
      <c r="BG182" s="129"/>
      <c r="BH182" s="129"/>
      <c r="BI182" s="129"/>
      <c r="BJ182" s="129"/>
      <c r="BK182" s="129"/>
      <c r="BL182" s="129"/>
      <c r="BM182" s="129"/>
      <c r="BN182" s="129"/>
      <c r="BO182" s="129"/>
      <c r="BP182" s="129"/>
      <c r="BQ182" s="129"/>
      <c r="BR182" s="129"/>
      <c r="BS182" s="129"/>
      <c r="BT182" s="129"/>
      <c r="BU182" s="129"/>
      <c r="BV182" s="129"/>
      <c r="BW182" s="129"/>
      <c r="BX182" s="129"/>
      <c r="BY182" s="129"/>
      <c r="BZ182" s="129"/>
      <c r="CA182" s="129"/>
      <c r="CB182" s="129"/>
      <c r="CC182" s="129"/>
      <c r="CD182" s="129"/>
      <c r="CE182" s="129"/>
      <c r="CF182" s="129"/>
      <c r="CG182" s="129"/>
      <c r="CH182" s="129"/>
      <c r="CI182" s="129"/>
      <c r="CJ182" s="129"/>
      <c r="CK182" s="129"/>
      <c r="CL182" s="129"/>
      <c r="CM182" s="129"/>
      <c r="CN182" s="129"/>
      <c r="CO182" s="129"/>
      <c r="CP182" s="129"/>
      <c r="CQ182" s="129"/>
      <c r="CR182" s="129"/>
      <c r="CS182" s="129"/>
      <c r="CT182" s="129"/>
      <c r="CU182" s="129"/>
      <c r="CV182" s="129"/>
      <c r="CW182" s="129"/>
      <c r="CX182" s="129"/>
      <c r="CY182" s="129"/>
      <c r="CZ182" s="129"/>
      <c r="DA182" s="129"/>
      <c r="DB182" s="129"/>
      <c r="DC182" s="129"/>
      <c r="DD182" s="129"/>
      <c r="DE182" s="129"/>
      <c r="DF182" s="129"/>
      <c r="DG182" s="129"/>
      <c r="DH182" s="129"/>
      <c r="DI182" s="129"/>
      <c r="DJ182" s="129"/>
      <c r="DK182" s="129"/>
      <c r="DL182" s="129"/>
      <c r="DM182" s="129"/>
      <c r="DN182" s="129"/>
      <c r="DO182" s="129"/>
      <c r="DP182" s="129"/>
      <c r="DQ182" s="129"/>
      <c r="DR182" s="129"/>
      <c r="DS182" s="129"/>
      <c r="DT182" s="129"/>
      <c r="DU182" s="129"/>
      <c r="DV182" s="129"/>
      <c r="DW182" s="129"/>
      <c r="DX182" s="129"/>
      <c r="DY182" s="129"/>
      <c r="DZ182" s="129"/>
      <c r="EA182" s="129"/>
      <c r="EB182" s="129"/>
      <c r="EC182" s="129"/>
      <c r="ED182" s="129"/>
      <c r="EE182" s="129"/>
      <c r="EF182" s="129"/>
      <c r="EG182" s="129"/>
      <c r="EH182" s="129"/>
      <c r="EI182" s="129"/>
      <c r="EJ182" s="129"/>
      <c r="EK182" s="129"/>
      <c r="EL182" s="129"/>
      <c r="EM182" s="129"/>
      <c r="EN182" s="129"/>
      <c r="EO182" s="129"/>
      <c r="EP182" s="129"/>
      <c r="EQ182" s="129"/>
      <c r="ER182" s="129"/>
      <c r="ES182" s="129"/>
      <c r="ET182" s="129"/>
      <c r="EU182" s="129"/>
      <c r="EV182" s="129"/>
      <c r="EW182" s="129"/>
      <c r="EX182" s="129"/>
      <c r="EY182" s="129"/>
      <c r="EZ182" s="129"/>
      <c r="FA182" s="129"/>
      <c r="FB182" s="129"/>
      <c r="FC182" s="129"/>
      <c r="FD182" s="129"/>
      <c r="FE182" s="129"/>
      <c r="FF182" s="129"/>
      <c r="FG182" s="129"/>
      <c r="FH182" s="129"/>
      <c r="FI182" s="129"/>
      <c r="FJ182" s="129"/>
      <c r="FK182" s="129"/>
      <c r="FL182" s="129"/>
      <c r="FM182" s="129"/>
      <c r="FN182" s="129"/>
      <c r="FO182" s="129"/>
      <c r="FP182" s="129"/>
      <c r="FQ182" s="129"/>
      <c r="FR182" s="129"/>
      <c r="FS182" s="129"/>
      <c r="FT182" s="129"/>
      <c r="FU182" s="129"/>
      <c r="FV182" s="129"/>
      <c r="FW182" s="129"/>
      <c r="FX182" s="129"/>
      <c r="FY182" s="129"/>
      <c r="FZ182" s="129"/>
      <c r="GA182" s="129"/>
      <c r="GB182" s="129"/>
      <c r="GC182" s="129"/>
      <c r="GD182" s="129"/>
      <c r="GE182" s="129"/>
      <c r="GF182" s="129"/>
      <c r="GG182" s="129"/>
      <c r="GH182" s="129"/>
      <c r="GI182" s="129"/>
      <c r="GJ182" s="129"/>
      <c r="GK182" s="129"/>
      <c r="GL182" s="129"/>
      <c r="GM182" s="129"/>
      <c r="GN182" s="129"/>
      <c r="GO182" s="129"/>
      <c r="GP182" s="129"/>
      <c r="GQ182" s="129"/>
      <c r="GR182" s="129"/>
      <c r="GS182" s="129"/>
      <c r="GT182" s="129"/>
      <c r="GU182" s="129"/>
      <c r="GV182" s="129"/>
      <c r="GW182" s="129"/>
      <c r="GX182" s="129"/>
      <c r="GY182" s="129"/>
      <c r="GZ182" s="129"/>
      <c r="HA182" s="129"/>
      <c r="HB182" s="129"/>
      <c r="HC182" s="129"/>
      <c r="HD182" s="129"/>
      <c r="HE182" s="129"/>
      <c r="HF182" s="129"/>
      <c r="HG182" s="129"/>
      <c r="HH182" s="129"/>
      <c r="HI182" s="129"/>
    </row>
    <row r="183" spans="1:217" s="133" customFormat="1" ht="15.75" customHeight="1">
      <c r="A183" s="130" t="s">
        <v>81</v>
      </c>
      <c r="B183" s="113" t="s">
        <v>201</v>
      </c>
      <c r="C183" s="131" t="s">
        <v>122</v>
      </c>
    </row>
    <row r="184" spans="1:217" s="133" customFormat="1" ht="15.75" customHeight="1">
      <c r="A184" s="112" t="s">
        <v>84</v>
      </c>
      <c r="B184" s="113" t="s">
        <v>202</v>
      </c>
      <c r="C184" s="114" t="s">
        <v>122</v>
      </c>
    </row>
    <row r="185" spans="1:217" s="133" customFormat="1" ht="15.75" customHeight="1">
      <c r="A185" s="112" t="s">
        <v>86</v>
      </c>
      <c r="B185" s="113" t="s">
        <v>203</v>
      </c>
      <c r="C185" s="131" t="s">
        <v>122</v>
      </c>
    </row>
    <row r="186" spans="1:217" s="133" customFormat="1" ht="15.75" customHeight="1">
      <c r="A186" s="112" t="s">
        <v>88</v>
      </c>
      <c r="B186" s="113" t="s">
        <v>204</v>
      </c>
      <c r="C186" s="114" t="s">
        <v>122</v>
      </c>
    </row>
    <row r="187" spans="1:217" s="133" customFormat="1" ht="15.75" customHeight="1">
      <c r="A187" s="112" t="s">
        <v>90</v>
      </c>
      <c r="B187" s="113" t="s">
        <v>205</v>
      </c>
      <c r="C187" s="131" t="s">
        <v>122</v>
      </c>
    </row>
    <row r="188" spans="1:217" s="133" customFormat="1" ht="15.75" customHeight="1">
      <c r="A188" s="112" t="s">
        <v>92</v>
      </c>
      <c r="B188" s="113" t="s">
        <v>206</v>
      </c>
      <c r="C188" s="114" t="s">
        <v>122</v>
      </c>
    </row>
    <row r="189" spans="1:217" s="133" customFormat="1" ht="15.75" customHeight="1">
      <c r="A189" s="112" t="s">
        <v>94</v>
      </c>
      <c r="B189" s="113" t="s">
        <v>207</v>
      </c>
      <c r="C189" s="131" t="s">
        <v>122</v>
      </c>
    </row>
    <row r="190" spans="1:217" s="133" customFormat="1" ht="15.75" customHeight="1">
      <c r="A190" s="112" t="s">
        <v>96</v>
      </c>
      <c r="B190" s="113" t="s">
        <v>208</v>
      </c>
      <c r="C190" s="114" t="s">
        <v>122</v>
      </c>
    </row>
    <row r="191" spans="1:217" s="133" customFormat="1" ht="15.75" customHeight="1">
      <c r="A191" s="112" t="s">
        <v>98</v>
      </c>
      <c r="B191" s="113" t="s">
        <v>209</v>
      </c>
      <c r="C191" s="131" t="s">
        <v>122</v>
      </c>
    </row>
    <row r="192" spans="1:217" s="133" customFormat="1" ht="15.75" customHeight="1">
      <c r="A192" s="112" t="s">
        <v>100</v>
      </c>
      <c r="B192" s="113" t="s">
        <v>210</v>
      </c>
      <c r="C192" s="114" t="s">
        <v>122</v>
      </c>
    </row>
    <row r="193" spans="1:217" s="133" customFormat="1" ht="15.75" customHeight="1">
      <c r="A193" s="134" t="s">
        <v>102</v>
      </c>
      <c r="B193" s="135" t="s">
        <v>211</v>
      </c>
      <c r="C193" s="131" t="s">
        <v>122</v>
      </c>
    </row>
    <row r="194" spans="1:217" s="133" customFormat="1" ht="15.75" customHeight="1">
      <c r="A194" s="109" t="s">
        <v>212</v>
      </c>
      <c r="B194" s="110"/>
      <c r="C194" s="110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29"/>
      <c r="Z194" s="129"/>
      <c r="AA194" s="129"/>
      <c r="AB194" s="129"/>
      <c r="AC194" s="129"/>
      <c r="AD194" s="129"/>
      <c r="AE194" s="129"/>
      <c r="AF194" s="129"/>
      <c r="AG194" s="129"/>
      <c r="AH194" s="129"/>
      <c r="AI194" s="129"/>
      <c r="AJ194" s="129"/>
      <c r="AK194" s="129"/>
      <c r="AL194" s="129"/>
      <c r="AM194" s="129"/>
      <c r="AN194" s="129"/>
      <c r="AO194" s="129"/>
      <c r="AP194" s="129"/>
      <c r="AQ194" s="129"/>
      <c r="AR194" s="129"/>
      <c r="AS194" s="129"/>
      <c r="AT194" s="129"/>
      <c r="AU194" s="129"/>
      <c r="AV194" s="129"/>
      <c r="AW194" s="129"/>
      <c r="AX194" s="129"/>
      <c r="AY194" s="129"/>
      <c r="AZ194" s="129"/>
      <c r="BA194" s="129"/>
      <c r="BB194" s="129"/>
      <c r="BC194" s="129"/>
      <c r="BD194" s="129"/>
      <c r="BE194" s="129"/>
      <c r="BF194" s="129"/>
      <c r="BG194" s="129"/>
      <c r="BH194" s="129"/>
      <c r="BI194" s="129"/>
      <c r="BJ194" s="129"/>
      <c r="BK194" s="129"/>
      <c r="BL194" s="129"/>
      <c r="BM194" s="129"/>
      <c r="BN194" s="129"/>
      <c r="BO194" s="129"/>
      <c r="BP194" s="129"/>
      <c r="BQ194" s="129"/>
      <c r="BR194" s="129"/>
      <c r="BS194" s="129"/>
      <c r="BT194" s="129"/>
      <c r="BU194" s="129"/>
      <c r="BV194" s="129"/>
      <c r="BW194" s="129"/>
      <c r="BX194" s="129"/>
      <c r="BY194" s="129"/>
      <c r="BZ194" s="129"/>
      <c r="CA194" s="129"/>
      <c r="CB194" s="129"/>
      <c r="CC194" s="129"/>
      <c r="CD194" s="129"/>
      <c r="CE194" s="129"/>
      <c r="CF194" s="129"/>
      <c r="CG194" s="129"/>
      <c r="CH194" s="129"/>
      <c r="CI194" s="129"/>
      <c r="CJ194" s="129"/>
      <c r="CK194" s="129"/>
      <c r="CL194" s="129"/>
      <c r="CM194" s="129"/>
      <c r="CN194" s="129"/>
      <c r="CO194" s="129"/>
      <c r="CP194" s="129"/>
      <c r="CQ194" s="129"/>
      <c r="CR194" s="129"/>
      <c r="CS194" s="129"/>
      <c r="CT194" s="129"/>
      <c r="CU194" s="129"/>
      <c r="CV194" s="129"/>
      <c r="CW194" s="129"/>
      <c r="CX194" s="129"/>
      <c r="CY194" s="129"/>
      <c r="CZ194" s="129"/>
      <c r="DA194" s="129"/>
      <c r="DB194" s="129"/>
      <c r="DC194" s="129"/>
      <c r="DD194" s="129"/>
      <c r="DE194" s="129"/>
      <c r="DF194" s="129"/>
      <c r="DG194" s="129"/>
      <c r="DH194" s="129"/>
      <c r="DI194" s="129"/>
      <c r="DJ194" s="129"/>
      <c r="DK194" s="129"/>
      <c r="DL194" s="129"/>
      <c r="DM194" s="129"/>
      <c r="DN194" s="129"/>
      <c r="DO194" s="129"/>
      <c r="DP194" s="129"/>
      <c r="DQ194" s="129"/>
      <c r="DR194" s="129"/>
      <c r="DS194" s="129"/>
      <c r="DT194" s="129"/>
      <c r="DU194" s="129"/>
      <c r="DV194" s="129"/>
      <c r="DW194" s="129"/>
      <c r="DX194" s="129"/>
      <c r="DY194" s="129"/>
      <c r="DZ194" s="129"/>
      <c r="EA194" s="129"/>
      <c r="EB194" s="129"/>
      <c r="EC194" s="129"/>
      <c r="ED194" s="129"/>
      <c r="EE194" s="129"/>
      <c r="EF194" s="129"/>
      <c r="EG194" s="129"/>
      <c r="EH194" s="129"/>
      <c r="EI194" s="129"/>
      <c r="EJ194" s="129"/>
      <c r="EK194" s="129"/>
      <c r="EL194" s="129"/>
      <c r="EM194" s="129"/>
      <c r="EN194" s="129"/>
      <c r="EO194" s="129"/>
      <c r="EP194" s="129"/>
      <c r="EQ194" s="129"/>
      <c r="ER194" s="129"/>
      <c r="ES194" s="129"/>
      <c r="ET194" s="129"/>
      <c r="EU194" s="129"/>
      <c r="EV194" s="129"/>
      <c r="EW194" s="129"/>
      <c r="EX194" s="129"/>
      <c r="EY194" s="129"/>
      <c r="EZ194" s="129"/>
      <c r="FA194" s="129"/>
      <c r="FB194" s="129"/>
      <c r="FC194" s="129"/>
      <c r="FD194" s="129"/>
      <c r="FE194" s="129"/>
      <c r="FF194" s="129"/>
      <c r="FG194" s="129"/>
      <c r="FH194" s="129"/>
      <c r="FI194" s="129"/>
      <c r="FJ194" s="129"/>
      <c r="FK194" s="129"/>
      <c r="FL194" s="129"/>
      <c r="FM194" s="129"/>
      <c r="FN194" s="129"/>
      <c r="FO194" s="129"/>
      <c r="FP194" s="129"/>
      <c r="FQ194" s="129"/>
      <c r="FR194" s="129"/>
      <c r="FS194" s="129"/>
      <c r="FT194" s="129"/>
      <c r="FU194" s="129"/>
      <c r="FV194" s="129"/>
      <c r="FW194" s="129"/>
      <c r="FX194" s="129"/>
      <c r="FY194" s="129"/>
      <c r="FZ194" s="129"/>
      <c r="GA194" s="129"/>
      <c r="GB194" s="129"/>
      <c r="GC194" s="129"/>
      <c r="GD194" s="129"/>
      <c r="GE194" s="129"/>
      <c r="GF194" s="129"/>
      <c r="GG194" s="129"/>
      <c r="GH194" s="129"/>
      <c r="GI194" s="129"/>
      <c r="GJ194" s="129"/>
      <c r="GK194" s="129"/>
      <c r="GL194" s="129"/>
      <c r="GM194" s="129"/>
      <c r="GN194" s="129"/>
      <c r="GO194" s="129"/>
      <c r="GP194" s="129"/>
      <c r="GQ194" s="129"/>
      <c r="GR194" s="129"/>
      <c r="GS194" s="129"/>
      <c r="GT194" s="129"/>
      <c r="GU194" s="129"/>
      <c r="GV194" s="129"/>
      <c r="GW194" s="129"/>
      <c r="GX194" s="129"/>
      <c r="GY194" s="129"/>
      <c r="GZ194" s="129"/>
      <c r="HA194" s="129"/>
      <c r="HB194" s="129"/>
      <c r="HC194" s="129"/>
      <c r="HD194" s="129"/>
      <c r="HE194" s="129"/>
      <c r="HF194" s="129"/>
      <c r="HG194" s="129"/>
      <c r="HH194" s="129"/>
      <c r="HI194" s="129"/>
    </row>
    <row r="195" spans="1:217" s="133" customFormat="1" ht="15.75" customHeight="1">
      <c r="A195" s="130" t="s">
        <v>81</v>
      </c>
      <c r="B195" s="113" t="s">
        <v>213</v>
      </c>
      <c r="C195" s="131" t="s">
        <v>122</v>
      </c>
    </row>
    <row r="196" spans="1:217" s="133" customFormat="1" ht="15.75" customHeight="1">
      <c r="A196" s="112" t="s">
        <v>84</v>
      </c>
      <c r="B196" s="113" t="s">
        <v>214</v>
      </c>
      <c r="C196" s="114" t="s">
        <v>122</v>
      </c>
    </row>
    <row r="197" spans="1:217" s="133" customFormat="1" ht="15.75" customHeight="1">
      <c r="A197" s="112" t="s">
        <v>86</v>
      </c>
      <c r="B197" s="113" t="s">
        <v>215</v>
      </c>
      <c r="C197" s="131" t="s">
        <v>122</v>
      </c>
    </row>
    <row r="198" spans="1:217" s="133" customFormat="1" ht="15.75" customHeight="1">
      <c r="A198" s="112" t="s">
        <v>88</v>
      </c>
      <c r="B198" s="113" t="s">
        <v>216</v>
      </c>
      <c r="C198" s="114" t="s">
        <v>122</v>
      </c>
    </row>
    <row r="199" spans="1:217" s="133" customFormat="1" ht="15.75" customHeight="1">
      <c r="A199" s="112" t="s">
        <v>90</v>
      </c>
      <c r="B199" s="113" t="s">
        <v>217</v>
      </c>
      <c r="C199" s="131" t="s">
        <v>122</v>
      </c>
    </row>
    <row r="200" spans="1:217" s="133" customFormat="1" ht="15.75" customHeight="1">
      <c r="A200" s="112" t="s">
        <v>92</v>
      </c>
      <c r="B200" s="113" t="s">
        <v>218</v>
      </c>
      <c r="C200" s="114" t="s">
        <v>122</v>
      </c>
    </row>
    <row r="201" spans="1:217" s="133" customFormat="1" ht="15.75" customHeight="1">
      <c r="A201" s="112" t="s">
        <v>94</v>
      </c>
      <c r="B201" s="113" t="s">
        <v>219</v>
      </c>
      <c r="C201" s="131" t="s">
        <v>122</v>
      </c>
    </row>
    <row r="202" spans="1:217" s="133" customFormat="1" ht="15.75" customHeight="1">
      <c r="A202" s="112" t="s">
        <v>96</v>
      </c>
      <c r="B202" s="113" t="s">
        <v>220</v>
      </c>
      <c r="C202" s="114" t="s">
        <v>122</v>
      </c>
    </row>
    <row r="203" spans="1:217" s="133" customFormat="1" ht="15.75" customHeight="1">
      <c r="A203" s="134" t="s">
        <v>98</v>
      </c>
      <c r="B203" s="135" t="s">
        <v>221</v>
      </c>
      <c r="C203" s="131" t="s">
        <v>122</v>
      </c>
    </row>
    <row r="204" spans="1:217" s="133" customFormat="1" ht="15.75" customHeight="1">
      <c r="A204" s="109" t="s">
        <v>222</v>
      </c>
      <c r="B204" s="110"/>
      <c r="C204" s="110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  <c r="V204" s="129"/>
      <c r="W204" s="129"/>
      <c r="X204" s="129"/>
      <c r="Y204" s="129"/>
      <c r="Z204" s="129"/>
      <c r="AA204" s="129"/>
      <c r="AB204" s="129"/>
      <c r="AC204" s="129"/>
      <c r="AD204" s="129"/>
      <c r="AE204" s="129"/>
      <c r="AF204" s="129"/>
      <c r="AG204" s="129"/>
      <c r="AH204" s="129"/>
      <c r="AI204" s="129"/>
      <c r="AJ204" s="129"/>
      <c r="AK204" s="129"/>
      <c r="AL204" s="129"/>
      <c r="AM204" s="129"/>
      <c r="AN204" s="129"/>
      <c r="AO204" s="129"/>
      <c r="AP204" s="129"/>
      <c r="AQ204" s="129"/>
      <c r="AR204" s="129"/>
      <c r="AS204" s="129"/>
      <c r="AT204" s="129"/>
      <c r="AU204" s="129"/>
      <c r="AV204" s="129"/>
      <c r="AW204" s="129"/>
      <c r="AX204" s="129"/>
      <c r="AY204" s="129"/>
      <c r="AZ204" s="129"/>
      <c r="BA204" s="129"/>
      <c r="BB204" s="129"/>
      <c r="BC204" s="129"/>
      <c r="BD204" s="129"/>
      <c r="BE204" s="129"/>
      <c r="BF204" s="129"/>
      <c r="BG204" s="129"/>
      <c r="BH204" s="129"/>
      <c r="BI204" s="129"/>
      <c r="BJ204" s="129"/>
      <c r="BK204" s="129"/>
      <c r="BL204" s="129"/>
      <c r="BM204" s="129"/>
      <c r="BN204" s="129"/>
      <c r="BO204" s="129"/>
      <c r="BP204" s="129"/>
      <c r="BQ204" s="129"/>
      <c r="BR204" s="129"/>
      <c r="BS204" s="129"/>
      <c r="BT204" s="129"/>
      <c r="BU204" s="129"/>
      <c r="BV204" s="129"/>
      <c r="BW204" s="129"/>
      <c r="BX204" s="129"/>
      <c r="BY204" s="129"/>
      <c r="BZ204" s="129"/>
      <c r="CA204" s="129"/>
      <c r="CB204" s="129"/>
      <c r="CC204" s="129"/>
      <c r="CD204" s="129"/>
      <c r="CE204" s="129"/>
      <c r="CF204" s="129"/>
      <c r="CG204" s="129"/>
      <c r="CH204" s="129"/>
      <c r="CI204" s="129"/>
      <c r="CJ204" s="129"/>
      <c r="CK204" s="129"/>
      <c r="CL204" s="129"/>
      <c r="CM204" s="129"/>
      <c r="CN204" s="129"/>
      <c r="CO204" s="129"/>
      <c r="CP204" s="129"/>
      <c r="CQ204" s="129"/>
      <c r="CR204" s="129"/>
      <c r="CS204" s="129"/>
      <c r="CT204" s="129"/>
      <c r="CU204" s="129"/>
      <c r="CV204" s="129"/>
      <c r="CW204" s="129"/>
      <c r="CX204" s="129"/>
      <c r="CY204" s="129"/>
      <c r="CZ204" s="129"/>
      <c r="DA204" s="129"/>
      <c r="DB204" s="129"/>
      <c r="DC204" s="129"/>
      <c r="DD204" s="129"/>
      <c r="DE204" s="129"/>
      <c r="DF204" s="129"/>
      <c r="DG204" s="129"/>
      <c r="DH204" s="129"/>
      <c r="DI204" s="129"/>
      <c r="DJ204" s="129"/>
      <c r="DK204" s="129"/>
      <c r="DL204" s="129"/>
      <c r="DM204" s="129"/>
      <c r="DN204" s="129"/>
      <c r="DO204" s="129"/>
      <c r="DP204" s="129"/>
      <c r="DQ204" s="129"/>
      <c r="DR204" s="129"/>
      <c r="DS204" s="129"/>
      <c r="DT204" s="129"/>
      <c r="DU204" s="129"/>
      <c r="DV204" s="129"/>
      <c r="DW204" s="129"/>
      <c r="DX204" s="129"/>
      <c r="DY204" s="129"/>
      <c r="DZ204" s="129"/>
      <c r="EA204" s="129"/>
      <c r="EB204" s="129"/>
      <c r="EC204" s="129"/>
      <c r="ED204" s="129"/>
      <c r="EE204" s="129"/>
      <c r="EF204" s="129"/>
      <c r="EG204" s="129"/>
      <c r="EH204" s="129"/>
      <c r="EI204" s="129"/>
      <c r="EJ204" s="129"/>
      <c r="EK204" s="129"/>
      <c r="EL204" s="129"/>
      <c r="EM204" s="129"/>
      <c r="EN204" s="129"/>
      <c r="EO204" s="129"/>
      <c r="EP204" s="129"/>
      <c r="EQ204" s="129"/>
      <c r="ER204" s="129"/>
      <c r="ES204" s="129"/>
      <c r="ET204" s="129"/>
      <c r="EU204" s="129"/>
      <c r="EV204" s="129"/>
      <c r="EW204" s="129"/>
      <c r="EX204" s="129"/>
      <c r="EY204" s="129"/>
      <c r="EZ204" s="129"/>
      <c r="FA204" s="129"/>
      <c r="FB204" s="129"/>
      <c r="FC204" s="129"/>
      <c r="FD204" s="129"/>
      <c r="FE204" s="129"/>
      <c r="FF204" s="129"/>
      <c r="FG204" s="129"/>
      <c r="FH204" s="129"/>
      <c r="FI204" s="129"/>
      <c r="FJ204" s="129"/>
      <c r="FK204" s="129"/>
      <c r="FL204" s="129"/>
      <c r="FM204" s="129"/>
      <c r="FN204" s="129"/>
      <c r="FO204" s="129"/>
      <c r="FP204" s="129"/>
      <c r="FQ204" s="129"/>
      <c r="FR204" s="129"/>
      <c r="FS204" s="129"/>
      <c r="FT204" s="129"/>
      <c r="FU204" s="129"/>
      <c r="FV204" s="129"/>
      <c r="FW204" s="129"/>
      <c r="FX204" s="129"/>
      <c r="FY204" s="129"/>
      <c r="FZ204" s="129"/>
      <c r="GA204" s="129"/>
      <c r="GB204" s="129"/>
      <c r="GC204" s="129"/>
      <c r="GD204" s="129"/>
      <c r="GE204" s="129"/>
      <c r="GF204" s="129"/>
      <c r="GG204" s="129"/>
      <c r="GH204" s="129"/>
      <c r="GI204" s="129"/>
      <c r="GJ204" s="129"/>
      <c r="GK204" s="129"/>
      <c r="GL204" s="129"/>
      <c r="GM204" s="129"/>
      <c r="GN204" s="129"/>
      <c r="GO204" s="129"/>
      <c r="GP204" s="129"/>
      <c r="GQ204" s="129"/>
      <c r="GR204" s="129"/>
      <c r="GS204" s="129"/>
      <c r="GT204" s="129"/>
      <c r="GU204" s="129"/>
      <c r="GV204" s="129"/>
      <c r="GW204" s="129"/>
      <c r="GX204" s="129"/>
      <c r="GY204" s="129"/>
      <c r="GZ204" s="129"/>
      <c r="HA204" s="129"/>
      <c r="HB204" s="129"/>
      <c r="HC204" s="129"/>
      <c r="HD204" s="129"/>
      <c r="HE204" s="129"/>
      <c r="HF204" s="129"/>
      <c r="HG204" s="129"/>
      <c r="HH204" s="129"/>
      <c r="HI204" s="129"/>
    </row>
    <row r="205" spans="1:217" s="133" customFormat="1" ht="15.75" customHeight="1">
      <c r="A205" s="130" t="s">
        <v>81</v>
      </c>
      <c r="B205" s="113" t="s">
        <v>223</v>
      </c>
      <c r="C205" s="131" t="s">
        <v>122</v>
      </c>
    </row>
    <row r="206" spans="1:217" s="133" customFormat="1" ht="15.75" customHeight="1">
      <c r="A206" s="112" t="s">
        <v>84</v>
      </c>
      <c r="B206" s="113" t="s">
        <v>224</v>
      </c>
      <c r="C206" s="114" t="s">
        <v>122</v>
      </c>
    </row>
    <row r="207" spans="1:217" s="133" customFormat="1" ht="15.75" customHeight="1">
      <c r="A207" s="112" t="s">
        <v>86</v>
      </c>
      <c r="B207" s="113" t="s">
        <v>225</v>
      </c>
      <c r="C207" s="131" t="s">
        <v>122</v>
      </c>
    </row>
    <row r="208" spans="1:217" s="133" customFormat="1" ht="15.75" customHeight="1">
      <c r="A208" s="112" t="s">
        <v>88</v>
      </c>
      <c r="B208" s="113" t="s">
        <v>226</v>
      </c>
      <c r="C208" s="114" t="s">
        <v>122</v>
      </c>
    </row>
    <row r="209" spans="1:3" s="133" customFormat="1" ht="15.75" customHeight="1">
      <c r="A209" s="112" t="s">
        <v>90</v>
      </c>
      <c r="B209" s="113" t="s">
        <v>227</v>
      </c>
      <c r="C209" s="131" t="s">
        <v>122</v>
      </c>
    </row>
    <row r="210" spans="1:3" s="133" customFormat="1" ht="15.75" customHeight="1">
      <c r="A210" s="112" t="s">
        <v>92</v>
      </c>
      <c r="B210" s="113" t="s">
        <v>228</v>
      </c>
      <c r="C210" s="114" t="s">
        <v>122</v>
      </c>
    </row>
    <row r="211" spans="1:3" s="133" customFormat="1" ht="15.75" customHeight="1">
      <c r="A211" s="112" t="s">
        <v>94</v>
      </c>
      <c r="B211" s="113" t="s">
        <v>229</v>
      </c>
      <c r="C211" s="131" t="s">
        <v>122</v>
      </c>
    </row>
    <row r="212" spans="1:3" s="133" customFormat="1" ht="15.75" customHeight="1">
      <c r="A212" s="112" t="s">
        <v>96</v>
      </c>
      <c r="B212" s="113" t="s">
        <v>230</v>
      </c>
      <c r="C212" s="114" t="s">
        <v>122</v>
      </c>
    </row>
    <row r="213" spans="1:3" s="133" customFormat="1" ht="15.75" customHeight="1">
      <c r="A213" s="112" t="s">
        <v>98</v>
      </c>
      <c r="B213" s="113" t="s">
        <v>231</v>
      </c>
      <c r="C213" s="114" t="s">
        <v>133</v>
      </c>
    </row>
    <row r="214" spans="1:3" s="133" customFormat="1" ht="15.75" customHeight="1">
      <c r="A214" s="112" t="s">
        <v>100</v>
      </c>
      <c r="B214" s="113" t="s">
        <v>232</v>
      </c>
      <c r="C214" s="114" t="s">
        <v>112</v>
      </c>
    </row>
    <row r="215" spans="1:3" s="133" customFormat="1" ht="15.75" customHeight="1">
      <c r="A215" s="112" t="s">
        <v>102</v>
      </c>
      <c r="B215" s="113" t="s">
        <v>233</v>
      </c>
      <c r="C215" s="114" t="s">
        <v>122</v>
      </c>
    </row>
    <row r="216" spans="1:3" s="133" customFormat="1" ht="15.75" customHeight="1">
      <c r="A216" s="112" t="s">
        <v>104</v>
      </c>
      <c r="B216" s="113" t="s">
        <v>234</v>
      </c>
      <c r="C216" s="114" t="s">
        <v>122</v>
      </c>
    </row>
    <row r="217" spans="1:3" s="133" customFormat="1" ht="31.5" customHeight="1">
      <c r="A217" s="112" t="s">
        <v>141</v>
      </c>
      <c r="B217" s="135" t="s">
        <v>235</v>
      </c>
      <c r="C217" s="137" t="s">
        <v>122</v>
      </c>
    </row>
    <row r="218" spans="1:3" s="133" customFormat="1" ht="15.75" customHeight="1">
      <c r="A218" s="138" t="s">
        <v>143</v>
      </c>
      <c r="B218" s="139" t="s">
        <v>236</v>
      </c>
      <c r="C218" s="137" t="s">
        <v>122</v>
      </c>
    </row>
    <row r="219" spans="1:3" s="133" customFormat="1" ht="15.75" customHeight="1">
      <c r="A219" s="141"/>
      <c r="B219" s="142" t="s">
        <v>237</v>
      </c>
      <c r="C219" s="131" t="s">
        <v>122</v>
      </c>
    </row>
    <row r="220" spans="1:3" s="133" customFormat="1" ht="15.75" customHeight="1">
      <c r="A220" s="138" t="s">
        <v>147</v>
      </c>
      <c r="B220" s="139" t="s">
        <v>238</v>
      </c>
      <c r="C220" s="137" t="s">
        <v>122</v>
      </c>
    </row>
    <row r="221" spans="1:3" s="133" customFormat="1" ht="15.75" customHeight="1">
      <c r="A221" s="141"/>
      <c r="B221" s="142" t="s">
        <v>237</v>
      </c>
      <c r="C221" s="131" t="s">
        <v>122</v>
      </c>
    </row>
    <row r="222" spans="1:3" s="133" customFormat="1" ht="15.75" customHeight="1">
      <c r="A222" s="112"/>
      <c r="B222" s="113" t="s">
        <v>239</v>
      </c>
      <c r="C222" s="114"/>
    </row>
    <row r="223" spans="1:3" s="133" customFormat="1" ht="15.75" customHeight="1">
      <c r="A223" s="144" t="s">
        <v>240</v>
      </c>
      <c r="B223" s="145"/>
      <c r="C223" s="145"/>
    </row>
    <row r="224" spans="1:3" s="133" customFormat="1" ht="15.75" customHeight="1">
      <c r="A224" s="147" t="s">
        <v>81</v>
      </c>
      <c r="B224" s="148" t="s">
        <v>51</v>
      </c>
      <c r="C224" s="149" t="s">
        <v>25</v>
      </c>
    </row>
    <row r="225" spans="1:3" s="133" customFormat="1" ht="15.75" customHeight="1">
      <c r="A225" s="150" t="s">
        <v>84</v>
      </c>
      <c r="B225" s="151" t="s">
        <v>241</v>
      </c>
      <c r="C225" s="152" t="s">
        <v>122</v>
      </c>
    </row>
    <row r="226" spans="1:3" s="133" customFormat="1" ht="15.75" customHeight="1">
      <c r="A226" s="150" t="s">
        <v>86</v>
      </c>
      <c r="B226" s="151" t="s">
        <v>242</v>
      </c>
      <c r="C226" s="152" t="s">
        <v>32</v>
      </c>
    </row>
    <row r="227" spans="1:3" s="133" customFormat="1" ht="15.75" customHeight="1">
      <c r="A227" s="150" t="s">
        <v>88</v>
      </c>
      <c r="B227" s="153" t="s">
        <v>243</v>
      </c>
      <c r="C227" s="152" t="s">
        <v>32</v>
      </c>
    </row>
    <row r="228" spans="1:3" s="133" customFormat="1" ht="15.75" customHeight="1">
      <c r="A228" s="109" t="s">
        <v>244</v>
      </c>
      <c r="B228" s="110"/>
      <c r="C228" s="110"/>
    </row>
    <row r="229" spans="1:3" s="133" customFormat="1" ht="45.75" customHeight="1">
      <c r="A229" s="112" t="s">
        <v>81</v>
      </c>
      <c r="B229" s="154" t="s">
        <v>245</v>
      </c>
      <c r="C229" s="155" t="s">
        <v>246</v>
      </c>
    </row>
    <row r="230" spans="1:3" s="133" customFormat="1" ht="15.75" customHeight="1">
      <c r="A230" s="112" t="s">
        <v>84</v>
      </c>
      <c r="B230" s="116" t="s">
        <v>247</v>
      </c>
      <c r="C230" s="155" t="s">
        <v>248</v>
      </c>
    </row>
    <row r="231" spans="1:3" s="133" customFormat="1" ht="15.75" customHeight="1">
      <c r="A231" s="112" t="s">
        <v>86</v>
      </c>
      <c r="B231" s="116" t="s">
        <v>249</v>
      </c>
      <c r="C231" s="155" t="s">
        <v>248</v>
      </c>
    </row>
    <row r="232" spans="1:3" s="133" customFormat="1" ht="15.75" customHeight="1">
      <c r="A232" s="154" t="s">
        <v>88</v>
      </c>
      <c r="B232" s="113" t="s">
        <v>250</v>
      </c>
      <c r="C232" s="114" t="s">
        <v>248</v>
      </c>
    </row>
    <row r="233" spans="1:3" s="133" customFormat="1" ht="30" customHeight="1">
      <c r="A233" s="154" t="s">
        <v>251</v>
      </c>
      <c r="B233" s="116" t="s">
        <v>252</v>
      </c>
      <c r="C233" s="114" t="s">
        <v>253</v>
      </c>
    </row>
    <row r="234" spans="1:3" s="133" customFormat="1" ht="19.5" customHeight="1">
      <c r="A234" s="154" t="s">
        <v>254</v>
      </c>
      <c r="B234" s="116" t="s">
        <v>255</v>
      </c>
      <c r="C234" s="114" t="s">
        <v>256</v>
      </c>
    </row>
    <row r="235" spans="1:3" s="133" customFormat="1" ht="15.75" customHeight="1">
      <c r="A235" s="154" t="s">
        <v>92</v>
      </c>
      <c r="B235" s="113" t="s">
        <v>257</v>
      </c>
      <c r="C235" s="114" t="s">
        <v>253</v>
      </c>
    </row>
    <row r="236" spans="1:3" s="133" customFormat="1" ht="17.25" customHeight="1">
      <c r="A236" s="157" t="s">
        <v>258</v>
      </c>
      <c r="B236" s="158" t="s">
        <v>259</v>
      </c>
      <c r="C236" s="114" t="s">
        <v>122</v>
      </c>
    </row>
    <row r="237" spans="1:3" s="133" customFormat="1" ht="17.25" customHeight="1">
      <c r="A237" s="159" t="s">
        <v>260</v>
      </c>
      <c r="B237" s="160" t="s">
        <v>261</v>
      </c>
      <c r="C237" s="137" t="s">
        <v>262</v>
      </c>
    </row>
    <row r="238" spans="1:3" s="133" customFormat="1" ht="33" customHeight="1">
      <c r="A238" s="162" t="s">
        <v>96</v>
      </c>
      <c r="B238" s="160" t="s">
        <v>263</v>
      </c>
      <c r="C238" s="137" t="s">
        <v>248</v>
      </c>
    </row>
    <row r="239" spans="1:3" s="133" customFormat="1" ht="15.75" customHeight="1">
      <c r="A239" s="163"/>
      <c r="B239" s="164" t="s">
        <v>264</v>
      </c>
      <c r="C239" s="165"/>
    </row>
    <row r="240" spans="1:3" s="133" customFormat="1" ht="15.75" customHeight="1">
      <c r="A240" s="167"/>
      <c r="B240" s="142" t="s">
        <v>265</v>
      </c>
      <c r="C240" s="131"/>
    </row>
    <row r="241" spans="1:3" s="133" customFormat="1" ht="15.75" customHeight="1">
      <c r="A241" s="154" t="s">
        <v>98</v>
      </c>
      <c r="B241" s="142" t="s">
        <v>266</v>
      </c>
      <c r="C241" s="131" t="s">
        <v>112</v>
      </c>
    </row>
    <row r="242" spans="1:3" s="133" customFormat="1" ht="15.75" customHeight="1">
      <c r="A242" s="157" t="s">
        <v>100</v>
      </c>
      <c r="B242" s="169" t="s">
        <v>267</v>
      </c>
      <c r="C242" s="114" t="s">
        <v>112</v>
      </c>
    </row>
    <row r="243" spans="1:3" s="133" customFormat="1" ht="15.75" customHeight="1">
      <c r="A243" s="171" t="s">
        <v>102</v>
      </c>
      <c r="B243" s="169" t="s">
        <v>268</v>
      </c>
      <c r="C243" s="114" t="s">
        <v>122</v>
      </c>
    </row>
    <row r="244" spans="1:3" s="133" customFormat="1" ht="24.75" customHeight="1">
      <c r="A244" s="172" t="s">
        <v>269</v>
      </c>
      <c r="B244" s="173"/>
      <c r="C244" s="173"/>
    </row>
    <row r="245" spans="1:3" s="133" customFormat="1" ht="16.5" customHeight="1">
      <c r="A245" s="175" t="s">
        <v>81</v>
      </c>
      <c r="B245" s="176" t="s">
        <v>270</v>
      </c>
      <c r="C245" s="177" t="s">
        <v>32</v>
      </c>
    </row>
    <row r="246" spans="1:3" s="133" customFormat="1" ht="16.5" customHeight="1">
      <c r="A246" s="175" t="s">
        <v>84</v>
      </c>
      <c r="B246" s="176" t="s">
        <v>271</v>
      </c>
      <c r="C246" s="179" t="s">
        <v>32</v>
      </c>
    </row>
    <row r="247" spans="1:3" s="133" customFormat="1" ht="16.5" customHeight="1">
      <c r="A247" s="175" t="s">
        <v>86</v>
      </c>
      <c r="B247" s="176" t="s">
        <v>272</v>
      </c>
      <c r="C247" s="179" t="s">
        <v>32</v>
      </c>
    </row>
    <row r="248" spans="1:3" s="133" customFormat="1" ht="16.5" customHeight="1">
      <c r="A248" s="175" t="s">
        <v>88</v>
      </c>
      <c r="B248" s="176" t="s">
        <v>273</v>
      </c>
      <c r="C248" s="179" t="s">
        <v>32</v>
      </c>
    </row>
    <row r="249" spans="1:3" s="133" customFormat="1" ht="16.5" customHeight="1">
      <c r="A249" s="175" t="s">
        <v>90</v>
      </c>
      <c r="B249" s="176" t="s">
        <v>274</v>
      </c>
      <c r="C249" s="179" t="s">
        <v>32</v>
      </c>
    </row>
    <row r="250" spans="1:3" s="133" customFormat="1" ht="16.5" customHeight="1">
      <c r="A250" s="175" t="s">
        <v>92</v>
      </c>
      <c r="B250" s="176" t="s">
        <v>275</v>
      </c>
      <c r="C250" s="179" t="s">
        <v>32</v>
      </c>
    </row>
    <row r="251" spans="1:3" s="133" customFormat="1" ht="16.5" customHeight="1">
      <c r="A251" s="175" t="s">
        <v>94</v>
      </c>
      <c r="B251" s="176" t="s">
        <v>276</v>
      </c>
      <c r="C251" s="179" t="s">
        <v>32</v>
      </c>
    </row>
    <row r="252" spans="1:3" s="133" customFormat="1" ht="16.5" customHeight="1">
      <c r="A252" s="175" t="s">
        <v>96</v>
      </c>
      <c r="B252" s="176" t="s">
        <v>277</v>
      </c>
      <c r="C252" s="179" t="s">
        <v>32</v>
      </c>
    </row>
    <row r="253" spans="1:3" s="133" customFormat="1" ht="16.5" customHeight="1">
      <c r="A253" s="175" t="s">
        <v>98</v>
      </c>
      <c r="B253" s="176" t="s">
        <v>278</v>
      </c>
      <c r="C253" s="179" t="s">
        <v>32</v>
      </c>
    </row>
    <row r="254" spans="1:3" s="133" customFormat="1" ht="16.5" customHeight="1">
      <c r="A254" s="175" t="s">
        <v>100</v>
      </c>
      <c r="B254" s="176" t="s">
        <v>279</v>
      </c>
      <c r="C254" s="179" t="s">
        <v>32</v>
      </c>
    </row>
    <row r="255" spans="1:3" s="133" customFormat="1" ht="16.5" customHeight="1">
      <c r="A255" s="175" t="s">
        <v>102</v>
      </c>
      <c r="B255" s="176" t="s">
        <v>280</v>
      </c>
      <c r="C255" s="179" t="s">
        <v>32</v>
      </c>
    </row>
    <row r="256" spans="1:3" s="133" customFormat="1" ht="16.5" customHeight="1">
      <c r="A256" s="175" t="s">
        <v>104</v>
      </c>
      <c r="B256" s="176" t="s">
        <v>281</v>
      </c>
      <c r="C256" s="179" t="s">
        <v>32</v>
      </c>
    </row>
    <row r="257" spans="1:3" s="133" customFormat="1" ht="16.5" customHeight="1">
      <c r="A257" s="175" t="s">
        <v>141</v>
      </c>
      <c r="B257" s="176" t="s">
        <v>282</v>
      </c>
      <c r="C257" s="179" t="s">
        <v>32</v>
      </c>
    </row>
    <row r="258" spans="1:3" s="133" customFormat="1" ht="16.5" customHeight="1">
      <c r="A258" s="175" t="s">
        <v>143</v>
      </c>
      <c r="B258" s="176" t="s">
        <v>283</v>
      </c>
      <c r="C258" s="179" t="s">
        <v>32</v>
      </c>
    </row>
    <row r="259" spans="1:3" s="133" customFormat="1" ht="16.5" customHeight="1">
      <c r="A259" s="175" t="s">
        <v>145</v>
      </c>
      <c r="B259" s="176" t="s">
        <v>284</v>
      </c>
      <c r="C259" s="179" t="s">
        <v>32</v>
      </c>
    </row>
    <row r="260" spans="1:3" s="133" customFormat="1" ht="16.5" customHeight="1">
      <c r="A260" s="175" t="s">
        <v>147</v>
      </c>
      <c r="B260" s="176" t="s">
        <v>285</v>
      </c>
      <c r="C260" s="179" t="s">
        <v>32</v>
      </c>
    </row>
    <row r="261" spans="1:3" s="133" customFormat="1" ht="16.5" customHeight="1">
      <c r="A261" s="175" t="s">
        <v>149</v>
      </c>
      <c r="B261" s="176" t="s">
        <v>286</v>
      </c>
      <c r="C261" s="179" t="s">
        <v>32</v>
      </c>
    </row>
    <row r="262" spans="1:3" s="133" customFormat="1" ht="16.5" customHeight="1">
      <c r="A262" s="175" t="s">
        <v>152</v>
      </c>
      <c r="B262" s="176" t="s">
        <v>287</v>
      </c>
      <c r="C262" s="179" t="s">
        <v>32</v>
      </c>
    </row>
    <row r="263" spans="1:3" s="133" customFormat="1" ht="16.5" customHeight="1">
      <c r="A263" s="175" t="s">
        <v>182</v>
      </c>
      <c r="B263" s="176" t="s">
        <v>288</v>
      </c>
      <c r="C263" s="179" t="s">
        <v>32</v>
      </c>
    </row>
    <row r="264" spans="1:3" s="133" customFormat="1" ht="16.5" customHeight="1">
      <c r="A264" s="175" t="s">
        <v>184</v>
      </c>
      <c r="B264" s="176" t="s">
        <v>289</v>
      </c>
      <c r="C264" s="179" t="s">
        <v>32</v>
      </c>
    </row>
    <row r="265" spans="1:3" s="133" customFormat="1" ht="16.5" customHeight="1">
      <c r="A265" s="175" t="s">
        <v>186</v>
      </c>
      <c r="B265" s="176" t="s">
        <v>290</v>
      </c>
      <c r="C265" s="179" t="s">
        <v>32</v>
      </c>
    </row>
    <row r="266" spans="1:3" s="133" customFormat="1" ht="16.5" customHeight="1">
      <c r="A266" s="175" t="s">
        <v>188</v>
      </c>
      <c r="B266" s="176" t="s">
        <v>291</v>
      </c>
      <c r="C266" s="179" t="s">
        <v>32</v>
      </c>
    </row>
    <row r="267" spans="1:3" s="133" customFormat="1" ht="16.5" customHeight="1">
      <c r="A267" s="175" t="s">
        <v>190</v>
      </c>
      <c r="B267" s="176" t="s">
        <v>292</v>
      </c>
      <c r="C267" s="179" t="s">
        <v>32</v>
      </c>
    </row>
    <row r="268" spans="1:3" s="133" customFormat="1" ht="16.5" customHeight="1">
      <c r="A268" s="180" t="s">
        <v>192</v>
      </c>
      <c r="B268" s="176" t="s">
        <v>293</v>
      </c>
      <c r="C268" s="181" t="s">
        <v>32</v>
      </c>
    </row>
    <row r="269" spans="1:3" s="133" customFormat="1" ht="16.5" customHeight="1">
      <c r="A269" s="175" t="s">
        <v>194</v>
      </c>
      <c r="B269" s="176" t="s">
        <v>294</v>
      </c>
      <c r="C269" s="179" t="s">
        <v>32</v>
      </c>
    </row>
    <row r="270" spans="1:3" s="133" customFormat="1" ht="16.5" customHeight="1">
      <c r="A270" s="182" t="s">
        <v>196</v>
      </c>
      <c r="B270" s="176" t="s">
        <v>295</v>
      </c>
      <c r="C270" s="181" t="s">
        <v>32</v>
      </c>
    </row>
    <row r="271" spans="1:3" s="133" customFormat="1" ht="16.5" customHeight="1">
      <c r="A271" s="175" t="s">
        <v>198</v>
      </c>
      <c r="B271" s="176" t="s">
        <v>296</v>
      </c>
      <c r="C271" s="179" t="s">
        <v>32</v>
      </c>
    </row>
    <row r="272" spans="1:3" s="133" customFormat="1" ht="16.5" customHeight="1">
      <c r="A272" s="175" t="s">
        <v>297</v>
      </c>
      <c r="B272" s="176" t="s">
        <v>298</v>
      </c>
      <c r="C272" s="179" t="s">
        <v>32</v>
      </c>
    </row>
    <row r="273" spans="1:3" s="133" customFormat="1" ht="16.5" customHeight="1">
      <c r="A273" s="175" t="s">
        <v>299</v>
      </c>
      <c r="B273" s="176" t="s">
        <v>300</v>
      </c>
      <c r="C273" s="179" t="s">
        <v>32</v>
      </c>
    </row>
    <row r="274" spans="1:3" s="133" customFormat="1" ht="16.5" customHeight="1">
      <c r="A274" s="175" t="s">
        <v>301</v>
      </c>
      <c r="B274" s="176" t="s">
        <v>302</v>
      </c>
      <c r="C274" s="181" t="s">
        <v>32</v>
      </c>
    </row>
    <row r="275" spans="1:3" s="133" customFormat="1" ht="16.5" customHeight="1">
      <c r="A275" s="175" t="s">
        <v>303</v>
      </c>
      <c r="B275" s="176" t="s">
        <v>304</v>
      </c>
      <c r="C275" s="179" t="s">
        <v>32</v>
      </c>
    </row>
    <row r="276" spans="1:3" s="133" customFormat="1" ht="16.5" customHeight="1">
      <c r="A276" s="175" t="s">
        <v>305</v>
      </c>
      <c r="B276" s="176" t="s">
        <v>306</v>
      </c>
      <c r="C276" s="181" t="s">
        <v>32</v>
      </c>
    </row>
    <row r="277" spans="1:3" s="133" customFormat="1" ht="16.5" customHeight="1">
      <c r="A277" s="175" t="s">
        <v>307</v>
      </c>
      <c r="B277" s="176" t="s">
        <v>308</v>
      </c>
      <c r="C277" s="179" t="s">
        <v>32</v>
      </c>
    </row>
    <row r="278" spans="1:3" s="133" customFormat="1" ht="16.5" customHeight="1">
      <c r="A278" s="175" t="s">
        <v>309</v>
      </c>
      <c r="B278" s="176" t="s">
        <v>310</v>
      </c>
      <c r="C278" s="179" t="s">
        <v>32</v>
      </c>
    </row>
    <row r="279" spans="1:3" s="133" customFormat="1" ht="24.75" customHeight="1">
      <c r="A279" s="183" t="s">
        <v>311</v>
      </c>
      <c r="B279" s="183"/>
      <c r="C279" s="183"/>
    </row>
    <row r="280" spans="1:3" s="133" customFormat="1" ht="16.5" customHeight="1">
      <c r="A280" s="54" t="s">
        <v>81</v>
      </c>
      <c r="B280" s="184" t="s">
        <v>312</v>
      </c>
      <c r="C280" s="126" t="s">
        <v>32</v>
      </c>
    </row>
    <row r="281" spans="1:3" s="133" customFormat="1" ht="16.5" customHeight="1">
      <c r="A281" s="54" t="s">
        <v>84</v>
      </c>
      <c r="B281" s="184" t="s">
        <v>313</v>
      </c>
      <c r="C281" s="126" t="s">
        <v>32</v>
      </c>
    </row>
    <row r="282" spans="1:3" s="133" customFormat="1" ht="16.5" customHeight="1">
      <c r="A282" s="54" t="s">
        <v>86</v>
      </c>
      <c r="B282" s="184" t="s">
        <v>38</v>
      </c>
      <c r="C282" s="126" t="s">
        <v>32</v>
      </c>
    </row>
    <row r="283" spans="1:3" s="133" customFormat="1" ht="16.5" customHeight="1">
      <c r="A283" s="54" t="s">
        <v>88</v>
      </c>
      <c r="B283" s="184" t="s">
        <v>314</v>
      </c>
      <c r="C283" s="126" t="s">
        <v>32</v>
      </c>
    </row>
    <row r="284" spans="1:3" s="133" customFormat="1" ht="16.5" customHeight="1">
      <c r="A284" s="92" t="s">
        <v>90</v>
      </c>
      <c r="B284" s="185" t="s">
        <v>315</v>
      </c>
      <c r="C284" s="186" t="s">
        <v>32</v>
      </c>
    </row>
    <row r="285" spans="1:3" s="133" customFormat="1" ht="16.5" customHeight="1">
      <c r="A285" s="54" t="s">
        <v>92</v>
      </c>
      <c r="B285" s="184" t="s">
        <v>316</v>
      </c>
      <c r="C285" s="126" t="s">
        <v>32</v>
      </c>
    </row>
    <row r="286" spans="1:3" s="133" customFormat="1" ht="16.5" customHeight="1">
      <c r="A286" s="54" t="s">
        <v>94</v>
      </c>
      <c r="B286" s="184" t="s">
        <v>317</v>
      </c>
      <c r="C286" s="126" t="s">
        <v>32</v>
      </c>
    </row>
    <row r="287" spans="1:3" s="133" customFormat="1" ht="16.5" customHeight="1">
      <c r="A287" s="92" t="s">
        <v>96</v>
      </c>
      <c r="B287" s="185" t="s">
        <v>318</v>
      </c>
      <c r="C287" s="186" t="s">
        <v>32</v>
      </c>
    </row>
    <row r="288" spans="1:3" s="133" customFormat="1" ht="16.5" customHeight="1">
      <c r="A288" s="188" t="s">
        <v>98</v>
      </c>
      <c r="B288" s="189" t="s">
        <v>319</v>
      </c>
      <c r="C288" s="186" t="s">
        <v>32</v>
      </c>
    </row>
    <row r="289" spans="1:3" s="133" customFormat="1" ht="16.5" customHeight="1">
      <c r="A289" s="188" t="s">
        <v>100</v>
      </c>
      <c r="B289" s="189" t="s">
        <v>320</v>
      </c>
      <c r="C289" s="186" t="s">
        <v>32</v>
      </c>
    </row>
    <row r="290" spans="1:3" s="133" customFormat="1" ht="16.5" customHeight="1">
      <c r="A290" s="188" t="s">
        <v>102</v>
      </c>
      <c r="B290" s="189" t="s">
        <v>321</v>
      </c>
      <c r="C290" s="186" t="s">
        <v>32</v>
      </c>
    </row>
    <row r="291" spans="1:3" s="133" customFormat="1" ht="16.5" customHeight="1">
      <c r="A291" s="188" t="s">
        <v>104</v>
      </c>
      <c r="B291" s="189" t="s">
        <v>322</v>
      </c>
      <c r="C291" s="186" t="s">
        <v>32</v>
      </c>
    </row>
    <row r="292" spans="1:3" s="133" customFormat="1" ht="16.5" customHeight="1">
      <c r="A292" s="188" t="s">
        <v>141</v>
      </c>
      <c r="B292" s="189" t="s">
        <v>323</v>
      </c>
      <c r="C292" s="186" t="s">
        <v>32</v>
      </c>
    </row>
    <row r="293" spans="1:3" s="133" customFormat="1" ht="16.5" customHeight="1">
      <c r="A293" s="188" t="s">
        <v>143</v>
      </c>
      <c r="B293" s="190" t="s">
        <v>324</v>
      </c>
      <c r="C293" s="191" t="s">
        <v>32</v>
      </c>
    </row>
    <row r="294" spans="1:3" s="133" customFormat="1" ht="33.75" customHeight="1">
      <c r="A294" s="188" t="s">
        <v>145</v>
      </c>
      <c r="B294" s="190" t="s">
        <v>325</v>
      </c>
      <c r="C294" s="191" t="s">
        <v>32</v>
      </c>
    </row>
    <row r="295" spans="1:3" s="133" customFormat="1" ht="24" customHeight="1">
      <c r="A295" s="183" t="s">
        <v>326</v>
      </c>
      <c r="B295" s="183"/>
      <c r="C295" s="183"/>
    </row>
    <row r="296" spans="1:3" s="133" customFormat="1" ht="16.5" customHeight="1">
      <c r="A296" s="54">
        <v>1</v>
      </c>
      <c r="B296" s="251" t="s">
        <v>327</v>
      </c>
      <c r="C296" s="193" t="s">
        <v>32</v>
      </c>
    </row>
    <row r="297" spans="1:3" s="133" customFormat="1" ht="29.25" customHeight="1">
      <c r="A297" s="54">
        <v>2</v>
      </c>
      <c r="B297" s="240" t="s">
        <v>328</v>
      </c>
      <c r="C297" s="193" t="s">
        <v>32</v>
      </c>
    </row>
    <row r="298" spans="1:3" s="133" customFormat="1" ht="16.5" customHeight="1">
      <c r="A298" s="54">
        <v>3</v>
      </c>
      <c r="B298" s="251" t="s">
        <v>329</v>
      </c>
      <c r="C298" s="193" t="s">
        <v>32</v>
      </c>
    </row>
    <row r="299" spans="1:3" s="133" customFormat="1" ht="16.5" customHeight="1">
      <c r="A299" s="54">
        <v>4</v>
      </c>
      <c r="B299" s="251" t="s">
        <v>330</v>
      </c>
      <c r="C299" s="193" t="s">
        <v>32</v>
      </c>
    </row>
    <row r="300" spans="1:3" s="133" customFormat="1" ht="16.5" customHeight="1">
      <c r="A300" s="54">
        <v>5</v>
      </c>
      <c r="B300" s="251" t="s">
        <v>331</v>
      </c>
      <c r="C300" s="193" t="s">
        <v>32</v>
      </c>
    </row>
    <row r="301" spans="1:3" s="133" customFormat="1" ht="23.25" customHeight="1">
      <c r="A301" s="54">
        <v>6</v>
      </c>
      <c r="B301" s="251" t="s">
        <v>332</v>
      </c>
      <c r="C301" s="193" t="s">
        <v>32</v>
      </c>
    </row>
    <row r="302" spans="1:3" s="133" customFormat="1" ht="16.5" customHeight="1">
      <c r="A302" s="54">
        <v>7</v>
      </c>
      <c r="B302" s="251" t="s">
        <v>333</v>
      </c>
      <c r="C302" s="193" t="s">
        <v>32</v>
      </c>
    </row>
    <row r="303" spans="1:3" s="133" customFormat="1" ht="16.5" customHeight="1">
      <c r="A303" s="54">
        <v>8</v>
      </c>
      <c r="B303" s="251" t="s">
        <v>637</v>
      </c>
      <c r="C303" s="193" t="s">
        <v>32</v>
      </c>
    </row>
    <row r="304" spans="1:3" s="133" customFormat="1" ht="16.5" customHeight="1">
      <c r="A304" s="54">
        <v>9</v>
      </c>
      <c r="B304" s="251" t="s">
        <v>638</v>
      </c>
      <c r="C304" s="193" t="s">
        <v>32</v>
      </c>
    </row>
    <row r="305" spans="1:3" s="133" customFormat="1" ht="16.5" customHeight="1">
      <c r="A305" s="54">
        <v>10</v>
      </c>
      <c r="B305" s="251" t="s">
        <v>334</v>
      </c>
      <c r="C305" s="193" t="s">
        <v>32</v>
      </c>
    </row>
    <row r="306" spans="1:3" s="133" customFormat="1" ht="16.5" customHeight="1">
      <c r="A306" s="54">
        <v>11</v>
      </c>
      <c r="B306" s="251" t="s">
        <v>335</v>
      </c>
      <c r="C306" s="193" t="s">
        <v>32</v>
      </c>
    </row>
    <row r="307" spans="1:3" s="133" customFormat="1" ht="16.5" customHeight="1">
      <c r="A307" s="54">
        <v>12</v>
      </c>
      <c r="B307" s="251" t="s">
        <v>336</v>
      </c>
      <c r="C307" s="193" t="s">
        <v>32</v>
      </c>
    </row>
    <row r="308" spans="1:3" s="133" customFormat="1" ht="16.5" customHeight="1">
      <c r="A308" s="54">
        <v>13</v>
      </c>
      <c r="B308" s="251" t="s">
        <v>337</v>
      </c>
      <c r="C308" s="193" t="s">
        <v>32</v>
      </c>
    </row>
    <row r="309" spans="1:3" s="133" customFormat="1" ht="16.5" customHeight="1">
      <c r="A309" s="54">
        <v>14</v>
      </c>
      <c r="B309" s="251" t="s">
        <v>338</v>
      </c>
      <c r="C309" s="193" t="s">
        <v>32</v>
      </c>
    </row>
    <row r="310" spans="1:3" s="133" customFormat="1" ht="16.5" customHeight="1">
      <c r="A310" s="54">
        <v>15</v>
      </c>
      <c r="B310" s="251" t="s">
        <v>339</v>
      </c>
      <c r="C310" s="193" t="s">
        <v>32</v>
      </c>
    </row>
    <row r="311" spans="1:3" s="133" customFormat="1" ht="24" customHeight="1">
      <c r="A311" s="54">
        <v>16</v>
      </c>
      <c r="B311" s="251" t="s">
        <v>340</v>
      </c>
      <c r="C311" s="193" t="s">
        <v>32</v>
      </c>
    </row>
    <row r="312" spans="1:3" s="133" customFormat="1" ht="17.25" customHeight="1">
      <c r="A312" s="54">
        <v>17</v>
      </c>
      <c r="B312" s="251" t="s">
        <v>341</v>
      </c>
      <c r="C312" s="193" t="s">
        <v>32</v>
      </c>
    </row>
    <row r="313" spans="1:3" s="133" customFormat="1" ht="48.75" customHeight="1">
      <c r="A313" s="54">
        <v>18</v>
      </c>
      <c r="B313" s="251" t="s">
        <v>342</v>
      </c>
      <c r="C313" s="193" t="s">
        <v>32</v>
      </c>
    </row>
    <row r="314" spans="1:3" s="133" customFormat="1" ht="32.25" customHeight="1">
      <c r="A314" s="54">
        <v>19</v>
      </c>
      <c r="B314" s="251" t="s">
        <v>639</v>
      </c>
      <c r="C314" s="193" t="s">
        <v>32</v>
      </c>
    </row>
    <row r="315" spans="1:3" s="133" customFormat="1" ht="15" customHeight="1">
      <c r="A315" s="54">
        <v>20</v>
      </c>
      <c r="B315" s="251" t="s">
        <v>315</v>
      </c>
      <c r="C315" s="193" t="s">
        <v>32</v>
      </c>
    </row>
    <row r="316" spans="1:3" s="133" customFormat="1" ht="30.75" customHeight="1">
      <c r="A316" s="54">
        <v>21</v>
      </c>
      <c r="B316" s="251" t="s">
        <v>640</v>
      </c>
      <c r="C316" s="193" t="s">
        <v>32</v>
      </c>
    </row>
    <row r="317" spans="1:3" s="133" customFormat="1" ht="16.5" customHeight="1">
      <c r="A317" s="54">
        <v>22</v>
      </c>
      <c r="B317" s="251" t="s">
        <v>343</v>
      </c>
      <c r="C317" s="193" t="s">
        <v>32</v>
      </c>
    </row>
    <row r="318" spans="1:3" s="133" customFormat="1" ht="19.5" customHeight="1">
      <c r="A318" s="183" t="s">
        <v>344</v>
      </c>
      <c r="B318" s="183"/>
      <c r="C318" s="183"/>
    </row>
    <row r="319" spans="1:3" s="133" customFormat="1" ht="16.5" customHeight="1">
      <c r="A319" s="54" t="s">
        <v>81</v>
      </c>
      <c r="B319" s="194" t="s">
        <v>345</v>
      </c>
      <c r="C319" s="186" t="s">
        <v>32</v>
      </c>
    </row>
    <row r="320" spans="1:3" s="133" customFormat="1" ht="16.5" customHeight="1">
      <c r="A320" s="54" t="s">
        <v>84</v>
      </c>
      <c r="B320" s="194" t="s">
        <v>346</v>
      </c>
      <c r="C320" s="195" t="s">
        <v>32</v>
      </c>
    </row>
    <row r="321" spans="1:3" s="133" customFormat="1" ht="16.5" customHeight="1">
      <c r="A321" s="118" t="s">
        <v>86</v>
      </c>
      <c r="B321" s="196" t="s">
        <v>347</v>
      </c>
      <c r="C321" s="126" t="s">
        <v>122</v>
      </c>
    </row>
    <row r="322" spans="1:3" s="133" customFormat="1" ht="16.5" customHeight="1">
      <c r="A322" s="122"/>
      <c r="B322" s="197" t="s">
        <v>348</v>
      </c>
      <c r="C322" s="127"/>
    </row>
    <row r="323" spans="1:3" s="133" customFormat="1" ht="16.5" customHeight="1">
      <c r="A323" s="54" t="s">
        <v>88</v>
      </c>
      <c r="B323" s="198" t="s">
        <v>349</v>
      </c>
      <c r="C323" s="199" t="s">
        <v>133</v>
      </c>
    </row>
    <row r="324" spans="1:3" s="133" customFormat="1" ht="16.5" customHeight="1">
      <c r="A324" s="54" t="s">
        <v>90</v>
      </c>
      <c r="B324" s="194" t="s">
        <v>350</v>
      </c>
      <c r="C324" s="186" t="s">
        <v>133</v>
      </c>
    </row>
    <row r="325" spans="1:3" s="133" customFormat="1" ht="16.5" customHeight="1">
      <c r="A325" s="54" t="s">
        <v>92</v>
      </c>
      <c r="B325" s="194" t="s">
        <v>351</v>
      </c>
      <c r="C325" s="186" t="s">
        <v>122</v>
      </c>
    </row>
    <row r="326" spans="1:3" s="133" customFormat="1" ht="16.5" customHeight="1">
      <c r="A326" s="54" t="s">
        <v>94</v>
      </c>
      <c r="B326" s="194" t="s">
        <v>352</v>
      </c>
      <c r="C326" s="186" t="s">
        <v>133</v>
      </c>
    </row>
    <row r="327" spans="1:3" s="133" customFormat="1" ht="16.5" customHeight="1">
      <c r="A327" s="92" t="s">
        <v>96</v>
      </c>
      <c r="B327" s="194" t="s">
        <v>353</v>
      </c>
      <c r="C327" s="186" t="s">
        <v>133</v>
      </c>
    </row>
    <row r="328" spans="1:3" s="133" customFormat="1" ht="24" customHeight="1">
      <c r="A328" s="109" t="s">
        <v>354</v>
      </c>
      <c r="B328" s="110"/>
      <c r="C328" s="110"/>
    </row>
    <row r="329" spans="1:3" s="133" customFormat="1" ht="16.5" customHeight="1">
      <c r="A329" s="112" t="s">
        <v>81</v>
      </c>
      <c r="B329" s="113" t="s">
        <v>355</v>
      </c>
      <c r="C329" s="114" t="s">
        <v>32</v>
      </c>
    </row>
    <row r="330" spans="1:3" s="133" customFormat="1" ht="16.5" customHeight="1">
      <c r="A330" s="112" t="s">
        <v>84</v>
      </c>
      <c r="B330" s="116" t="s">
        <v>356</v>
      </c>
      <c r="C330" s="114" t="s">
        <v>32</v>
      </c>
    </row>
    <row r="331" spans="1:3" s="133" customFormat="1" ht="16.5" customHeight="1">
      <c r="A331" s="112" t="s">
        <v>86</v>
      </c>
      <c r="B331" s="113" t="s">
        <v>357</v>
      </c>
      <c r="C331" s="114" t="s">
        <v>32</v>
      </c>
    </row>
    <row r="332" spans="1:3" s="133" customFormat="1" ht="16.5" customHeight="1">
      <c r="A332" s="112" t="s">
        <v>88</v>
      </c>
      <c r="B332" s="116" t="s">
        <v>358</v>
      </c>
      <c r="C332" s="114" t="s">
        <v>32</v>
      </c>
    </row>
    <row r="333" spans="1:3" s="133" customFormat="1" ht="16.5" customHeight="1">
      <c r="A333" s="112" t="s">
        <v>90</v>
      </c>
      <c r="B333" s="113" t="s">
        <v>359</v>
      </c>
      <c r="C333" s="114" t="s">
        <v>32</v>
      </c>
    </row>
    <row r="334" spans="1:3" s="133" customFormat="1" ht="16.5" customHeight="1">
      <c r="A334" s="112" t="s">
        <v>92</v>
      </c>
      <c r="B334" s="113" t="s">
        <v>360</v>
      </c>
      <c r="C334" s="114" t="s">
        <v>32</v>
      </c>
    </row>
    <row r="335" spans="1:3" s="133" customFormat="1" ht="16.5" customHeight="1">
      <c r="A335" s="112" t="s">
        <v>94</v>
      </c>
      <c r="B335" s="117" t="s">
        <v>361</v>
      </c>
      <c r="C335" s="114" t="s">
        <v>32</v>
      </c>
    </row>
    <row r="336" spans="1:3" s="133" customFormat="1" ht="16.5" customHeight="1">
      <c r="A336" s="112" t="s">
        <v>96</v>
      </c>
      <c r="B336" s="158" t="s">
        <v>362</v>
      </c>
      <c r="C336" s="114" t="s">
        <v>32</v>
      </c>
    </row>
    <row r="337" spans="1:3" s="133" customFormat="1" ht="18.75" customHeight="1">
      <c r="A337" s="112" t="s">
        <v>98</v>
      </c>
      <c r="B337" s="158" t="s">
        <v>363</v>
      </c>
      <c r="C337" s="114" t="s">
        <v>32</v>
      </c>
    </row>
    <row r="338" spans="1:3" s="133" customFormat="1" ht="24" customHeight="1">
      <c r="A338" s="128" t="s">
        <v>364</v>
      </c>
      <c r="B338" s="128"/>
      <c r="C338" s="128"/>
    </row>
    <row r="339" spans="1:3" s="133" customFormat="1" ht="16.5" customHeight="1">
      <c r="A339" s="200" t="s">
        <v>365</v>
      </c>
      <c r="B339" s="201"/>
      <c r="C339" s="201"/>
    </row>
    <row r="340" spans="1:3" s="133" customFormat="1" ht="16.5" customHeight="1">
      <c r="A340" s="112" t="s">
        <v>81</v>
      </c>
      <c r="B340" s="113" t="s">
        <v>366</v>
      </c>
      <c r="C340" s="114" t="s">
        <v>32</v>
      </c>
    </row>
    <row r="341" spans="1:3" s="133" customFormat="1" ht="16.5" customHeight="1">
      <c r="A341" s="112" t="s">
        <v>84</v>
      </c>
      <c r="B341" s="113" t="s">
        <v>367</v>
      </c>
      <c r="C341" s="114" t="s">
        <v>32</v>
      </c>
    </row>
    <row r="342" spans="1:3" s="133" customFormat="1" ht="16.5" customHeight="1">
      <c r="A342" s="112" t="s">
        <v>86</v>
      </c>
      <c r="B342" s="113" t="s">
        <v>368</v>
      </c>
      <c r="C342" s="114" t="s">
        <v>32</v>
      </c>
    </row>
    <row r="343" spans="1:3" s="133" customFormat="1" ht="16.5" customHeight="1">
      <c r="A343" s="112" t="s">
        <v>88</v>
      </c>
      <c r="B343" s="113" t="s">
        <v>369</v>
      </c>
      <c r="C343" s="114" t="s">
        <v>32</v>
      </c>
    </row>
    <row r="344" spans="1:3" s="133" customFormat="1" ht="18.75" customHeight="1">
      <c r="A344" s="200" t="s">
        <v>370</v>
      </c>
      <c r="B344" s="201"/>
      <c r="C344" s="201"/>
    </row>
    <row r="345" spans="1:3" s="133" customFormat="1" ht="17.25" customHeight="1">
      <c r="A345" s="112" t="s">
        <v>90</v>
      </c>
      <c r="B345" s="113" t="s">
        <v>371</v>
      </c>
      <c r="C345" s="114" t="s">
        <v>32</v>
      </c>
    </row>
    <row r="346" spans="1:3" s="133" customFormat="1" ht="33.75" customHeight="1">
      <c r="A346" s="112" t="s">
        <v>92</v>
      </c>
      <c r="B346" s="113" t="s">
        <v>372</v>
      </c>
      <c r="C346" s="114" t="s">
        <v>32</v>
      </c>
    </row>
    <row r="347" spans="1:3" s="133" customFormat="1" ht="17.25" customHeight="1">
      <c r="A347" s="112" t="s">
        <v>94</v>
      </c>
      <c r="B347" s="113" t="s">
        <v>373</v>
      </c>
      <c r="C347" s="114" t="s">
        <v>32</v>
      </c>
    </row>
    <row r="348" spans="1:3" s="133" customFormat="1" ht="17.25" customHeight="1">
      <c r="A348" s="112" t="s">
        <v>96</v>
      </c>
      <c r="B348" s="113" t="s">
        <v>374</v>
      </c>
      <c r="C348" s="114" t="s">
        <v>32</v>
      </c>
    </row>
    <row r="349" spans="1:3" s="133" customFormat="1" ht="17.25" customHeight="1">
      <c r="A349" s="112" t="s">
        <v>98</v>
      </c>
      <c r="B349" s="113" t="s">
        <v>375</v>
      </c>
      <c r="C349" s="114" t="s">
        <v>32</v>
      </c>
    </row>
    <row r="350" spans="1:3" s="133" customFormat="1" ht="17.25" customHeight="1">
      <c r="A350" s="112" t="s">
        <v>100</v>
      </c>
      <c r="B350" s="113" t="s">
        <v>376</v>
      </c>
      <c r="C350" s="114" t="s">
        <v>32</v>
      </c>
    </row>
    <row r="351" spans="1:3" s="133" customFormat="1" ht="17.25" customHeight="1">
      <c r="A351" s="112" t="s">
        <v>102</v>
      </c>
      <c r="B351" s="113" t="s">
        <v>377</v>
      </c>
      <c r="C351" s="114" t="s">
        <v>32</v>
      </c>
    </row>
    <row r="352" spans="1:3" s="133" customFormat="1" ht="33.75" customHeight="1">
      <c r="A352" s="112" t="s">
        <v>104</v>
      </c>
      <c r="B352" s="113" t="s">
        <v>378</v>
      </c>
      <c r="C352" s="114" t="s">
        <v>32</v>
      </c>
    </row>
    <row r="353" spans="1:3" s="133" customFormat="1" ht="17.25" customHeight="1">
      <c r="A353" s="112" t="s">
        <v>141</v>
      </c>
      <c r="B353" s="113" t="s">
        <v>379</v>
      </c>
      <c r="C353" s="114" t="s">
        <v>32</v>
      </c>
    </row>
    <row r="354" spans="1:3" s="133" customFormat="1" ht="17.25" customHeight="1">
      <c r="A354" s="130" t="s">
        <v>143</v>
      </c>
      <c r="B354" s="113" t="s">
        <v>380</v>
      </c>
      <c r="C354" s="131" t="s">
        <v>32</v>
      </c>
    </row>
    <row r="355" spans="1:3" s="133" customFormat="1" ht="17.25" customHeight="1">
      <c r="A355" s="200" t="s">
        <v>381</v>
      </c>
      <c r="B355" s="201"/>
      <c r="C355" s="201"/>
    </row>
    <row r="356" spans="1:3" s="133" customFormat="1" ht="17.25" customHeight="1">
      <c r="A356" s="112" t="s">
        <v>145</v>
      </c>
      <c r="B356" s="113" t="s">
        <v>382</v>
      </c>
      <c r="C356" s="114" t="s">
        <v>32</v>
      </c>
    </row>
    <row r="357" spans="1:3" s="133" customFormat="1" ht="17.25" customHeight="1">
      <c r="A357" s="112" t="s">
        <v>147</v>
      </c>
      <c r="B357" s="113" t="s">
        <v>383</v>
      </c>
      <c r="C357" s="114" t="s">
        <v>32</v>
      </c>
    </row>
    <row r="358" spans="1:3" s="133" customFormat="1" ht="17.25" customHeight="1">
      <c r="A358" s="112" t="s">
        <v>149</v>
      </c>
      <c r="B358" s="113" t="s">
        <v>384</v>
      </c>
      <c r="C358" s="114" t="s">
        <v>32</v>
      </c>
    </row>
    <row r="359" spans="1:3" s="133" customFormat="1" ht="17.25" customHeight="1">
      <c r="A359" s="112" t="s">
        <v>152</v>
      </c>
      <c r="B359" s="113" t="s">
        <v>385</v>
      </c>
      <c r="C359" s="114" t="s">
        <v>32</v>
      </c>
    </row>
    <row r="360" spans="1:3" s="133" customFormat="1" ht="17.25" customHeight="1">
      <c r="A360" s="200" t="s">
        <v>386</v>
      </c>
      <c r="B360" s="201"/>
      <c r="C360" s="201"/>
    </row>
    <row r="361" spans="1:3" s="133" customFormat="1" ht="17.25" customHeight="1">
      <c r="A361" s="112" t="s">
        <v>182</v>
      </c>
      <c r="B361" s="113" t="s">
        <v>387</v>
      </c>
      <c r="C361" s="114" t="s">
        <v>32</v>
      </c>
    </row>
    <row r="362" spans="1:3" s="133" customFormat="1" ht="17.25" customHeight="1">
      <c r="A362" s="112" t="s">
        <v>184</v>
      </c>
      <c r="B362" s="113" t="s">
        <v>388</v>
      </c>
      <c r="C362" s="114" t="s">
        <v>32</v>
      </c>
    </row>
    <row r="363" spans="1:3" s="133" customFormat="1" ht="17.25" customHeight="1">
      <c r="A363" s="112" t="s">
        <v>186</v>
      </c>
      <c r="B363" s="113" t="s">
        <v>389</v>
      </c>
      <c r="C363" s="114" t="s">
        <v>32</v>
      </c>
    </row>
    <row r="364" spans="1:3" s="133" customFormat="1" ht="17.25" customHeight="1">
      <c r="A364" s="112" t="s">
        <v>188</v>
      </c>
      <c r="B364" s="113" t="s">
        <v>390</v>
      </c>
      <c r="C364" s="114" t="s">
        <v>32</v>
      </c>
    </row>
    <row r="365" spans="1:3" s="133" customFormat="1" ht="17.25" customHeight="1">
      <c r="A365" s="200" t="s">
        <v>391</v>
      </c>
      <c r="B365" s="201"/>
      <c r="C365" s="201"/>
    </row>
    <row r="366" spans="1:3" s="133" customFormat="1" ht="17.25" customHeight="1">
      <c r="A366" s="112" t="s">
        <v>190</v>
      </c>
      <c r="B366" s="113" t="s">
        <v>392</v>
      </c>
      <c r="C366" s="114" t="s">
        <v>32</v>
      </c>
    </row>
    <row r="367" spans="1:3" s="133" customFormat="1" ht="17.25" customHeight="1">
      <c r="A367" s="112" t="s">
        <v>192</v>
      </c>
      <c r="B367" s="113" t="s">
        <v>393</v>
      </c>
      <c r="C367" s="114" t="s">
        <v>32</v>
      </c>
    </row>
    <row r="368" spans="1:3" s="133" customFormat="1" ht="17.25" customHeight="1">
      <c r="A368" s="112" t="s">
        <v>194</v>
      </c>
      <c r="B368" s="113" t="s">
        <v>394</v>
      </c>
      <c r="C368" s="114" t="s">
        <v>32</v>
      </c>
    </row>
    <row r="369" spans="1:3" s="133" customFormat="1" ht="17.25" customHeight="1">
      <c r="A369" s="130" t="s">
        <v>196</v>
      </c>
      <c r="B369" s="113" t="s">
        <v>395</v>
      </c>
      <c r="C369" s="131" t="s">
        <v>32</v>
      </c>
    </row>
    <row r="370" spans="1:3" s="133" customFormat="1" ht="17.25" customHeight="1">
      <c r="A370" s="112" t="s">
        <v>198</v>
      </c>
      <c r="B370" s="113" t="s">
        <v>396</v>
      </c>
      <c r="C370" s="114" t="s">
        <v>32</v>
      </c>
    </row>
    <row r="371" spans="1:3" s="133" customFormat="1" ht="17.25" customHeight="1">
      <c r="A371" s="112" t="s">
        <v>297</v>
      </c>
      <c r="B371" s="113" t="s">
        <v>397</v>
      </c>
      <c r="C371" s="114" t="s">
        <v>32</v>
      </c>
    </row>
    <row r="372" spans="1:3" s="133" customFormat="1" ht="17.25" customHeight="1">
      <c r="A372" s="112" t="s">
        <v>299</v>
      </c>
      <c r="B372" s="113" t="s">
        <v>398</v>
      </c>
      <c r="C372" s="114" t="s">
        <v>32</v>
      </c>
    </row>
    <row r="373" spans="1:3" s="133" customFormat="1" ht="17.25" customHeight="1">
      <c r="A373" s="112" t="s">
        <v>301</v>
      </c>
      <c r="B373" s="113" t="s">
        <v>399</v>
      </c>
      <c r="C373" s="114" t="s">
        <v>32</v>
      </c>
    </row>
    <row r="374" spans="1:3" s="133" customFormat="1" ht="17.25" customHeight="1">
      <c r="A374" s="112" t="s">
        <v>303</v>
      </c>
      <c r="B374" s="113" t="s">
        <v>400</v>
      </c>
      <c r="C374" s="114" t="s">
        <v>32</v>
      </c>
    </row>
    <row r="375" spans="1:3" s="133" customFormat="1" ht="17.25" customHeight="1">
      <c r="A375" s="112" t="s">
        <v>305</v>
      </c>
      <c r="B375" s="113" t="s">
        <v>401</v>
      </c>
      <c r="C375" s="114" t="s">
        <v>32</v>
      </c>
    </row>
    <row r="376" spans="1:3" s="133" customFormat="1" ht="17.25" customHeight="1">
      <c r="A376" s="112" t="s">
        <v>307</v>
      </c>
      <c r="B376" s="113" t="s">
        <v>402</v>
      </c>
      <c r="C376" s="114" t="s">
        <v>32</v>
      </c>
    </row>
    <row r="377" spans="1:3" s="133" customFormat="1" ht="17.25" customHeight="1">
      <c r="A377" s="112" t="s">
        <v>309</v>
      </c>
      <c r="B377" s="113" t="s">
        <v>403</v>
      </c>
      <c r="C377" s="114" t="s">
        <v>32</v>
      </c>
    </row>
    <row r="378" spans="1:3" s="133" customFormat="1" ht="17.25" customHeight="1">
      <c r="A378" s="112" t="s">
        <v>404</v>
      </c>
      <c r="B378" s="113" t="s">
        <v>405</v>
      </c>
      <c r="C378" s="114" t="s">
        <v>32</v>
      </c>
    </row>
    <row r="379" spans="1:3" s="133" customFormat="1" ht="17.25" customHeight="1">
      <c r="A379" s="112" t="s">
        <v>406</v>
      </c>
      <c r="B379" s="113" t="s">
        <v>407</v>
      </c>
      <c r="C379" s="114" t="s">
        <v>32</v>
      </c>
    </row>
    <row r="380" spans="1:3" s="133" customFormat="1" ht="17.25" customHeight="1">
      <c r="A380" s="112" t="s">
        <v>408</v>
      </c>
      <c r="B380" s="113" t="s">
        <v>409</v>
      </c>
      <c r="C380" s="114" t="s">
        <v>32</v>
      </c>
    </row>
    <row r="381" spans="1:3" s="133" customFormat="1" ht="17.25" customHeight="1">
      <c r="A381" s="112" t="s">
        <v>410</v>
      </c>
      <c r="B381" s="113" t="s">
        <v>411</v>
      </c>
      <c r="C381" s="114" t="s">
        <v>32</v>
      </c>
    </row>
    <row r="382" spans="1:3" s="133" customFormat="1" ht="17.25" customHeight="1">
      <c r="A382" s="112" t="s">
        <v>412</v>
      </c>
      <c r="B382" s="113" t="s">
        <v>413</v>
      </c>
      <c r="C382" s="114" t="s">
        <v>32</v>
      </c>
    </row>
    <row r="383" spans="1:3" s="133" customFormat="1" ht="17.25" customHeight="1">
      <c r="A383" s="112" t="s">
        <v>414</v>
      </c>
      <c r="B383" s="113" t="s">
        <v>415</v>
      </c>
      <c r="C383" s="114" t="s">
        <v>32</v>
      </c>
    </row>
    <row r="384" spans="1:3" s="133" customFormat="1" ht="17.25" customHeight="1">
      <c r="A384" s="130" t="s">
        <v>416</v>
      </c>
      <c r="B384" s="113" t="s">
        <v>417</v>
      </c>
      <c r="C384" s="131" t="s">
        <v>32</v>
      </c>
    </row>
    <row r="385" spans="1:3" s="133" customFormat="1" ht="17.25" customHeight="1">
      <c r="A385" s="112" t="s">
        <v>418</v>
      </c>
      <c r="B385" s="113" t="s">
        <v>419</v>
      </c>
      <c r="C385" s="114" t="s">
        <v>32</v>
      </c>
    </row>
    <row r="386" spans="1:3" s="133" customFormat="1" ht="17.25" customHeight="1">
      <c r="A386" s="112" t="s">
        <v>420</v>
      </c>
      <c r="B386" s="113" t="s">
        <v>421</v>
      </c>
      <c r="C386" s="114" t="s">
        <v>32</v>
      </c>
    </row>
    <row r="387" spans="1:3" s="133" customFormat="1" ht="17.25" customHeight="1">
      <c r="A387" s="112" t="s">
        <v>422</v>
      </c>
      <c r="B387" s="113" t="s">
        <v>423</v>
      </c>
      <c r="C387" s="114" t="s">
        <v>32</v>
      </c>
    </row>
    <row r="388" spans="1:3" s="133" customFormat="1" ht="17.25" customHeight="1">
      <c r="A388" s="112" t="s">
        <v>424</v>
      </c>
      <c r="B388" s="113" t="s">
        <v>425</v>
      </c>
      <c r="C388" s="114" t="s">
        <v>32</v>
      </c>
    </row>
    <row r="389" spans="1:3" s="133" customFormat="1" ht="17.25" customHeight="1">
      <c r="A389" s="112" t="s">
        <v>426</v>
      </c>
      <c r="B389" s="113" t="s">
        <v>427</v>
      </c>
      <c r="C389" s="114" t="s">
        <v>32</v>
      </c>
    </row>
    <row r="390" spans="1:3" s="133" customFormat="1" ht="17.25" customHeight="1">
      <c r="A390" s="112" t="s">
        <v>428</v>
      </c>
      <c r="B390" s="113" t="s">
        <v>429</v>
      </c>
      <c r="C390" s="114" t="s">
        <v>32</v>
      </c>
    </row>
    <row r="391" spans="1:3" s="133" customFormat="1" ht="17.25" customHeight="1">
      <c r="A391" s="112" t="s">
        <v>430</v>
      </c>
      <c r="B391" s="113" t="s">
        <v>431</v>
      </c>
      <c r="C391" s="114" t="s">
        <v>32</v>
      </c>
    </row>
    <row r="392" spans="1:3" s="133" customFormat="1" ht="17.25" customHeight="1">
      <c r="A392" s="112" t="s">
        <v>432</v>
      </c>
      <c r="B392" s="113" t="s">
        <v>433</v>
      </c>
      <c r="C392" s="114" t="s">
        <v>32</v>
      </c>
    </row>
    <row r="393" spans="1:3" s="133" customFormat="1" ht="17.25" customHeight="1">
      <c r="A393" s="112" t="s">
        <v>434</v>
      </c>
      <c r="B393" s="113" t="s">
        <v>435</v>
      </c>
      <c r="C393" s="114" t="s">
        <v>32</v>
      </c>
    </row>
    <row r="394" spans="1:3" s="133" customFormat="1" ht="17.25" customHeight="1">
      <c r="A394" s="112" t="s">
        <v>436</v>
      </c>
      <c r="B394" s="113" t="s">
        <v>437</v>
      </c>
      <c r="C394" s="114" t="s">
        <v>32</v>
      </c>
    </row>
    <row r="395" spans="1:3" s="133" customFormat="1" ht="17.25" customHeight="1">
      <c r="A395" s="112" t="s">
        <v>438</v>
      </c>
      <c r="B395" s="113" t="s">
        <v>439</v>
      </c>
      <c r="C395" s="114" t="s">
        <v>32</v>
      </c>
    </row>
    <row r="396" spans="1:3" s="133" customFormat="1" ht="17.25" customHeight="1">
      <c r="A396" s="112" t="s">
        <v>440</v>
      </c>
      <c r="B396" s="203" t="s">
        <v>441</v>
      </c>
      <c r="C396" s="204" t="s">
        <v>442</v>
      </c>
    </row>
    <row r="397" spans="1:3" s="133" customFormat="1" ht="17.25" customHeight="1">
      <c r="A397" s="112" t="s">
        <v>443</v>
      </c>
      <c r="B397" s="203" t="s">
        <v>444</v>
      </c>
      <c r="C397" s="204" t="s">
        <v>442</v>
      </c>
    </row>
    <row r="398" spans="1:3" s="133" customFormat="1" ht="17.25" customHeight="1">
      <c r="A398" s="112" t="s">
        <v>445</v>
      </c>
      <c r="B398" s="203" t="s">
        <v>446</v>
      </c>
      <c r="C398" s="204" t="s">
        <v>442</v>
      </c>
    </row>
    <row r="399" spans="1:3" s="133" customFormat="1" ht="18.75" customHeight="1">
      <c r="A399" s="200" t="s">
        <v>447</v>
      </c>
      <c r="B399" s="201"/>
      <c r="C399" s="201"/>
    </row>
    <row r="400" spans="1:3" s="133" customFormat="1" ht="17.25" customHeight="1">
      <c r="A400" s="112" t="s">
        <v>445</v>
      </c>
      <c r="B400" s="113" t="s">
        <v>448</v>
      </c>
      <c r="C400" s="114" t="s">
        <v>32</v>
      </c>
    </row>
    <row r="401" spans="1:9" s="133" customFormat="1" ht="17.25" customHeight="1">
      <c r="A401" s="112" t="s">
        <v>449</v>
      </c>
      <c r="B401" s="113" t="s">
        <v>450</v>
      </c>
      <c r="C401" s="114" t="s">
        <v>32</v>
      </c>
    </row>
    <row r="402" spans="1:9" s="133" customFormat="1" ht="17.25" customHeight="1">
      <c r="A402" s="130" t="s">
        <v>451</v>
      </c>
      <c r="B402" s="113" t="s">
        <v>452</v>
      </c>
      <c r="C402" s="131" t="s">
        <v>32</v>
      </c>
    </row>
    <row r="403" spans="1:9" s="133" customFormat="1" ht="17.25" customHeight="1">
      <c r="A403" s="112" t="s">
        <v>453</v>
      </c>
      <c r="B403" s="113" t="s">
        <v>454</v>
      </c>
      <c r="C403" s="114" t="s">
        <v>32</v>
      </c>
    </row>
    <row r="404" spans="1:9" s="133" customFormat="1" ht="17.25" customHeight="1">
      <c r="A404" s="112" t="s">
        <v>455</v>
      </c>
      <c r="B404" s="113" t="s">
        <v>456</v>
      </c>
      <c r="C404" s="114" t="s">
        <v>32</v>
      </c>
    </row>
    <row r="405" spans="1:9" s="133" customFormat="1" ht="18.75" customHeight="1">
      <c r="A405" s="200" t="s">
        <v>457</v>
      </c>
      <c r="B405" s="201"/>
      <c r="C405" s="201"/>
    </row>
    <row r="406" spans="1:9" s="133" customFormat="1" ht="17.25" customHeight="1">
      <c r="A406" s="112" t="s">
        <v>458</v>
      </c>
      <c r="B406" s="113" t="s">
        <v>459</v>
      </c>
      <c r="C406" s="114" t="s">
        <v>32</v>
      </c>
    </row>
    <row r="407" spans="1:9" s="133" customFormat="1" ht="17.25" customHeight="1">
      <c r="A407" s="112" t="s">
        <v>460</v>
      </c>
      <c r="B407" s="113" t="s">
        <v>461</v>
      </c>
      <c r="C407" s="114" t="s">
        <v>32</v>
      </c>
    </row>
    <row r="408" spans="1:9" s="133" customFormat="1" ht="17.25" customHeight="1">
      <c r="A408" s="112" t="s">
        <v>462</v>
      </c>
      <c r="B408" s="113" t="s">
        <v>463</v>
      </c>
      <c r="C408" s="114" t="s">
        <v>32</v>
      </c>
    </row>
    <row r="409" spans="1:9" s="133" customFormat="1" ht="17.25" customHeight="1">
      <c r="A409" s="112" t="s">
        <v>464</v>
      </c>
      <c r="B409" s="113" t="s">
        <v>465</v>
      </c>
      <c r="C409" s="114" t="s">
        <v>32</v>
      </c>
    </row>
    <row r="410" spans="1:9" s="133" customFormat="1" ht="17.25" customHeight="1">
      <c r="A410" s="112" t="s">
        <v>466</v>
      </c>
      <c r="B410" s="113" t="s">
        <v>467</v>
      </c>
      <c r="C410" s="114" t="s">
        <v>32</v>
      </c>
    </row>
    <row r="411" spans="1:9" s="133" customFormat="1" ht="17.25" customHeight="1">
      <c r="A411" s="112" t="s">
        <v>468</v>
      </c>
      <c r="B411" s="113" t="s">
        <v>469</v>
      </c>
      <c r="C411" s="114" t="s">
        <v>32</v>
      </c>
    </row>
    <row r="412" spans="1:9" s="133" customFormat="1" ht="17.25" customHeight="1">
      <c r="A412" s="112" t="s">
        <v>470</v>
      </c>
      <c r="B412" s="113" t="s">
        <v>471</v>
      </c>
      <c r="C412" s="114" t="s">
        <v>32</v>
      </c>
    </row>
    <row r="413" spans="1:9" s="133" customFormat="1" ht="17.25" customHeight="1">
      <c r="A413" s="112" t="s">
        <v>472</v>
      </c>
      <c r="B413" s="113" t="s">
        <v>473</v>
      </c>
      <c r="C413" s="114" t="s">
        <v>32</v>
      </c>
    </row>
    <row r="414" spans="1:9" s="209" customFormat="1" ht="23.25" customHeight="1">
      <c r="A414" s="206" t="s">
        <v>474</v>
      </c>
      <c r="B414" s="207"/>
      <c r="C414" s="207"/>
    </row>
    <row r="415" spans="1:9" s="209" customFormat="1" ht="17.25" customHeight="1">
      <c r="A415" s="210" t="s">
        <v>81</v>
      </c>
      <c r="B415" s="211" t="s">
        <v>475</v>
      </c>
      <c r="C415" s="212" t="s">
        <v>32</v>
      </c>
      <c r="G415" s="214"/>
      <c r="H415" s="214"/>
      <c r="I415" s="214"/>
    </row>
    <row r="416" spans="1:9" s="209" customFormat="1" ht="17.25" customHeight="1">
      <c r="A416" s="210" t="s">
        <v>84</v>
      </c>
      <c r="B416" s="210" t="s">
        <v>476</v>
      </c>
      <c r="C416" s="212" t="s">
        <v>32</v>
      </c>
    </row>
    <row r="417" spans="1:3" s="209" customFormat="1" ht="17.25" customHeight="1">
      <c r="A417" s="210" t="s">
        <v>86</v>
      </c>
      <c r="B417" s="210" t="s">
        <v>477</v>
      </c>
      <c r="C417" s="212" t="s">
        <v>32</v>
      </c>
    </row>
    <row r="418" spans="1:3" s="209" customFormat="1" ht="17.25" customHeight="1">
      <c r="A418" s="210" t="s">
        <v>88</v>
      </c>
      <c r="B418" s="210" t="s">
        <v>478</v>
      </c>
      <c r="C418" s="212" t="s">
        <v>32</v>
      </c>
    </row>
    <row r="419" spans="1:3" s="209" customFormat="1" ht="17.25" customHeight="1">
      <c r="A419" s="215" t="s">
        <v>479</v>
      </c>
      <c r="B419" s="216"/>
      <c r="C419" s="216"/>
    </row>
    <row r="420" spans="1:3" s="133" customFormat="1" ht="23.25" customHeight="1">
      <c r="A420" s="206" t="s">
        <v>480</v>
      </c>
      <c r="B420" s="207"/>
      <c r="C420" s="207"/>
    </row>
    <row r="421" spans="1:3" s="133" customFormat="1" ht="17.25" customHeight="1">
      <c r="A421" s="112" t="s">
        <v>81</v>
      </c>
      <c r="B421" s="113" t="s">
        <v>481</v>
      </c>
      <c r="C421" s="114" t="s">
        <v>32</v>
      </c>
    </row>
    <row r="422" spans="1:3" s="133" customFormat="1" ht="17.25" customHeight="1">
      <c r="A422" s="112" t="s">
        <v>84</v>
      </c>
      <c r="B422" s="113" t="s">
        <v>482</v>
      </c>
      <c r="C422" s="114" t="s">
        <v>32</v>
      </c>
    </row>
    <row r="423" spans="1:3" s="133" customFormat="1" ht="17.25" customHeight="1">
      <c r="A423" s="112" t="s">
        <v>86</v>
      </c>
      <c r="B423" s="113" t="s">
        <v>483</v>
      </c>
      <c r="C423" s="114" t="s">
        <v>32</v>
      </c>
    </row>
    <row r="424" spans="1:3" s="133" customFormat="1" ht="17.25" customHeight="1">
      <c r="A424" s="112" t="s">
        <v>88</v>
      </c>
      <c r="B424" s="113" t="s">
        <v>484</v>
      </c>
      <c r="C424" s="114" t="s">
        <v>32</v>
      </c>
    </row>
    <row r="425" spans="1:3" s="133" customFormat="1" ht="17.25" customHeight="1">
      <c r="A425" s="112" t="s">
        <v>90</v>
      </c>
      <c r="B425" s="113" t="s">
        <v>485</v>
      </c>
      <c r="C425" s="114" t="s">
        <v>32</v>
      </c>
    </row>
    <row r="426" spans="1:3" s="133" customFormat="1" ht="17.25" customHeight="1">
      <c r="A426" s="112" t="s">
        <v>92</v>
      </c>
      <c r="B426" s="113" t="s">
        <v>486</v>
      </c>
      <c r="C426" s="114" t="s">
        <v>32</v>
      </c>
    </row>
    <row r="427" spans="1:3" s="133" customFormat="1" ht="17.25" customHeight="1">
      <c r="A427" s="112" t="s">
        <v>94</v>
      </c>
      <c r="B427" s="113" t="s">
        <v>487</v>
      </c>
      <c r="C427" s="114" t="s">
        <v>32</v>
      </c>
    </row>
    <row r="428" spans="1:3" s="133" customFormat="1" ht="17.25" customHeight="1">
      <c r="A428" s="112" t="s">
        <v>96</v>
      </c>
      <c r="B428" s="113" t="s">
        <v>488</v>
      </c>
      <c r="C428" s="114" t="s">
        <v>32</v>
      </c>
    </row>
    <row r="429" spans="1:3" s="133" customFormat="1" ht="32.25" customHeight="1">
      <c r="A429" s="112" t="s">
        <v>98</v>
      </c>
      <c r="B429" s="113" t="s">
        <v>489</v>
      </c>
      <c r="C429" s="114" t="s">
        <v>32</v>
      </c>
    </row>
    <row r="430" spans="1:3" s="133" customFormat="1" ht="19.5" customHeight="1">
      <c r="A430" s="112" t="s">
        <v>100</v>
      </c>
      <c r="B430" s="154" t="s">
        <v>490</v>
      </c>
      <c r="C430" s="114" t="s">
        <v>32</v>
      </c>
    </row>
    <row r="431" spans="1:3" s="133" customFormat="1" ht="17.25" customHeight="1">
      <c r="A431" s="112" t="s">
        <v>102</v>
      </c>
      <c r="B431" s="113" t="s">
        <v>491</v>
      </c>
      <c r="C431" s="114" t="s">
        <v>32</v>
      </c>
    </row>
    <row r="432" spans="1:3" s="133" customFormat="1" ht="17.25" customHeight="1">
      <c r="A432" s="112" t="s">
        <v>104</v>
      </c>
      <c r="B432" s="113" t="s">
        <v>492</v>
      </c>
      <c r="C432" s="114" t="s">
        <v>32</v>
      </c>
    </row>
    <row r="433" spans="1:3" s="133" customFormat="1" ht="17.25" customHeight="1">
      <c r="A433" s="112" t="s">
        <v>141</v>
      </c>
      <c r="B433" s="113" t="s">
        <v>493</v>
      </c>
      <c r="C433" s="114" t="s">
        <v>32</v>
      </c>
    </row>
    <row r="434" spans="1:3" s="133" customFormat="1" ht="17.25" customHeight="1">
      <c r="A434" s="112" t="s">
        <v>143</v>
      </c>
      <c r="B434" s="113" t="s">
        <v>494</v>
      </c>
      <c r="C434" s="114" t="s">
        <v>32</v>
      </c>
    </row>
    <row r="435" spans="1:3" s="133" customFormat="1" ht="17.25" customHeight="1">
      <c r="A435" s="112" t="s">
        <v>145</v>
      </c>
      <c r="B435" s="113" t="s">
        <v>495</v>
      </c>
      <c r="C435" s="114" t="s">
        <v>32</v>
      </c>
    </row>
    <row r="436" spans="1:3" s="133" customFormat="1" ht="17.25" customHeight="1">
      <c r="A436" s="112" t="s">
        <v>147</v>
      </c>
      <c r="B436" s="113" t="s">
        <v>496</v>
      </c>
      <c r="C436" s="114" t="s">
        <v>32</v>
      </c>
    </row>
    <row r="437" spans="1:3" s="133" customFormat="1" ht="17.25" customHeight="1">
      <c r="A437" s="112" t="s">
        <v>149</v>
      </c>
      <c r="B437" s="113" t="s">
        <v>497</v>
      </c>
      <c r="C437" s="114" t="s">
        <v>32</v>
      </c>
    </row>
    <row r="438" spans="1:3" s="133" customFormat="1" ht="17.25" customHeight="1">
      <c r="A438" s="112" t="s">
        <v>152</v>
      </c>
      <c r="B438" s="113" t="s">
        <v>498</v>
      </c>
      <c r="C438" s="114" t="s">
        <v>32</v>
      </c>
    </row>
    <row r="439" spans="1:3" s="133" customFormat="1" ht="17.25" customHeight="1">
      <c r="A439" s="112" t="s">
        <v>182</v>
      </c>
      <c r="B439" s="113" t="s">
        <v>499</v>
      </c>
      <c r="C439" s="114" t="s">
        <v>32</v>
      </c>
    </row>
    <row r="440" spans="1:3" s="133" customFormat="1" ht="31.5" customHeight="1">
      <c r="A440" s="112" t="s">
        <v>184</v>
      </c>
      <c r="B440" s="113" t="s">
        <v>500</v>
      </c>
      <c r="C440" s="114" t="s">
        <v>32</v>
      </c>
    </row>
    <row r="441" spans="1:3" s="133" customFormat="1" ht="29.25" customHeight="1">
      <c r="A441" s="112" t="s">
        <v>186</v>
      </c>
      <c r="B441" s="113" t="s">
        <v>501</v>
      </c>
      <c r="C441" s="114" t="s">
        <v>32</v>
      </c>
    </row>
    <row r="442" spans="1:3" s="133" customFormat="1" ht="22.5" customHeight="1">
      <c r="A442" s="218" t="s">
        <v>502</v>
      </c>
      <c r="B442" s="218"/>
      <c r="C442" s="218"/>
    </row>
    <row r="443" spans="1:3" s="133" customFormat="1" ht="17.25" customHeight="1">
      <c r="A443" s="92" t="s">
        <v>81</v>
      </c>
      <c r="B443" s="219" t="s">
        <v>503</v>
      </c>
      <c r="C443" s="220" t="s">
        <v>32</v>
      </c>
    </row>
    <row r="444" spans="1:3" s="133" customFormat="1" ht="17.25" customHeight="1">
      <c r="A444" s="92" t="s">
        <v>84</v>
      </c>
      <c r="B444" s="222" t="s">
        <v>504</v>
      </c>
      <c r="C444" s="186" t="s">
        <v>32</v>
      </c>
    </row>
    <row r="445" spans="1:3" s="133" customFormat="1" ht="17.25" customHeight="1">
      <c r="A445" s="92" t="s">
        <v>86</v>
      </c>
      <c r="B445" s="222" t="s">
        <v>505</v>
      </c>
      <c r="C445" s="186" t="s">
        <v>32</v>
      </c>
    </row>
    <row r="446" spans="1:3" s="133" customFormat="1" ht="17.25" customHeight="1">
      <c r="A446" s="92" t="s">
        <v>88</v>
      </c>
      <c r="B446" s="219" t="s">
        <v>506</v>
      </c>
      <c r="C446" s="220" t="s">
        <v>507</v>
      </c>
    </row>
    <row r="447" spans="1:3" s="133" customFormat="1" ht="17.25" customHeight="1">
      <c r="A447" s="92" t="s">
        <v>90</v>
      </c>
      <c r="B447" s="219" t="s">
        <v>508</v>
      </c>
      <c r="C447" s="220" t="s">
        <v>32</v>
      </c>
    </row>
    <row r="448" spans="1:3" s="133" customFormat="1" ht="33.75" customHeight="1">
      <c r="A448" s="92" t="s">
        <v>92</v>
      </c>
      <c r="B448" s="93" t="s">
        <v>509</v>
      </c>
      <c r="C448" s="94" t="s">
        <v>510</v>
      </c>
    </row>
    <row r="449" spans="1:3" s="133" customFormat="1" ht="21" customHeight="1">
      <c r="A449" s="223" t="s">
        <v>511</v>
      </c>
      <c r="B449" s="224"/>
      <c r="C449" s="224"/>
    </row>
    <row r="450" spans="1:3" s="133" customFormat="1" ht="21" customHeight="1">
      <c r="A450" s="226" t="s">
        <v>512</v>
      </c>
      <c r="B450" s="227"/>
      <c r="C450" s="227"/>
    </row>
    <row r="451" spans="1:3" s="133" customFormat="1" ht="48.75" customHeight="1">
      <c r="A451" s="229" t="s">
        <v>81</v>
      </c>
      <c r="B451" s="230" t="s">
        <v>513</v>
      </c>
      <c r="C451" s="230" t="s">
        <v>122</v>
      </c>
    </row>
    <row r="452" spans="1:3" s="133" customFormat="1" ht="17.25" customHeight="1">
      <c r="A452" s="232"/>
      <c r="B452" s="233" t="s">
        <v>514</v>
      </c>
      <c r="C452" s="233" t="s">
        <v>122</v>
      </c>
    </row>
    <row r="453" spans="1:3" s="133" customFormat="1" ht="29.25" customHeight="1">
      <c r="A453" s="235" t="s">
        <v>84</v>
      </c>
      <c r="B453" s="230" t="s">
        <v>515</v>
      </c>
      <c r="C453" s="230" t="s">
        <v>122</v>
      </c>
    </row>
    <row r="454" spans="1:3" s="133" customFormat="1" ht="17.25" customHeight="1">
      <c r="A454" s="229" t="s">
        <v>86</v>
      </c>
      <c r="B454" s="230" t="s">
        <v>516</v>
      </c>
      <c r="C454" s="230" t="s">
        <v>122</v>
      </c>
    </row>
    <row r="455" spans="1:3" s="133" customFormat="1" ht="17.25" customHeight="1">
      <c r="A455" s="232"/>
      <c r="B455" s="233" t="s">
        <v>517</v>
      </c>
      <c r="C455" s="233" t="s">
        <v>122</v>
      </c>
    </row>
    <row r="456" spans="1:3" s="133" customFormat="1" ht="17.25" customHeight="1">
      <c r="A456" s="229" t="s">
        <v>88</v>
      </c>
      <c r="B456" s="230" t="s">
        <v>518</v>
      </c>
      <c r="C456" s="230" t="s">
        <v>122</v>
      </c>
    </row>
    <row r="457" spans="1:3" s="133" customFormat="1" ht="17.25" customHeight="1">
      <c r="A457" s="232"/>
      <c r="B457" s="233" t="s">
        <v>517</v>
      </c>
      <c r="C457" s="233" t="s">
        <v>122</v>
      </c>
    </row>
    <row r="458" spans="1:3" s="133" customFormat="1" ht="17.25" customHeight="1">
      <c r="A458" s="229" t="s">
        <v>90</v>
      </c>
      <c r="B458" s="230" t="s">
        <v>519</v>
      </c>
      <c r="C458" s="230" t="s">
        <v>122</v>
      </c>
    </row>
    <row r="459" spans="1:3" s="133" customFormat="1" ht="17.25" customHeight="1">
      <c r="A459" s="232"/>
      <c r="B459" s="233" t="s">
        <v>517</v>
      </c>
      <c r="C459" s="233" t="s">
        <v>122</v>
      </c>
    </row>
    <row r="460" spans="1:3" s="133" customFormat="1" ht="17.25" customHeight="1">
      <c r="A460" s="229" t="s">
        <v>92</v>
      </c>
      <c r="B460" s="230" t="s">
        <v>520</v>
      </c>
      <c r="C460" s="230" t="s">
        <v>122</v>
      </c>
    </row>
    <row r="461" spans="1:3" s="133" customFormat="1" ht="17.25" customHeight="1">
      <c r="A461" s="232"/>
      <c r="B461" s="233" t="s">
        <v>521</v>
      </c>
      <c r="C461" s="233" t="s">
        <v>122</v>
      </c>
    </row>
    <row r="462" spans="1:3" s="133" customFormat="1" ht="17.25" customHeight="1">
      <c r="A462" s="229" t="s">
        <v>94</v>
      </c>
      <c r="B462" s="230" t="s">
        <v>522</v>
      </c>
      <c r="C462" s="230" t="s">
        <v>122</v>
      </c>
    </row>
    <row r="463" spans="1:3" s="133" customFormat="1" ht="17.25" customHeight="1">
      <c r="A463" s="232"/>
      <c r="B463" s="233" t="s">
        <v>521</v>
      </c>
      <c r="C463" s="233" t="s">
        <v>122</v>
      </c>
    </row>
    <row r="464" spans="1:3" s="133" customFormat="1" ht="17.25" customHeight="1">
      <c r="A464" s="229" t="s">
        <v>96</v>
      </c>
      <c r="B464" s="230" t="s">
        <v>523</v>
      </c>
      <c r="C464" s="230" t="s">
        <v>122</v>
      </c>
    </row>
    <row r="465" spans="1:3" s="133" customFormat="1" ht="17.25" customHeight="1">
      <c r="A465" s="232"/>
      <c r="B465" s="233" t="s">
        <v>517</v>
      </c>
      <c r="C465" s="233" t="s">
        <v>122</v>
      </c>
    </row>
    <row r="466" spans="1:3" s="133" customFormat="1" ht="17.25" customHeight="1">
      <c r="A466" s="229" t="s">
        <v>98</v>
      </c>
      <c r="B466" s="230" t="s">
        <v>524</v>
      </c>
      <c r="C466" s="230" t="s">
        <v>122</v>
      </c>
    </row>
    <row r="467" spans="1:3" s="133" customFormat="1" ht="17.25" customHeight="1">
      <c r="A467" s="232"/>
      <c r="B467" s="233" t="s">
        <v>521</v>
      </c>
      <c r="C467" s="233" t="s">
        <v>122</v>
      </c>
    </row>
    <row r="468" spans="1:3" s="133" customFormat="1" ht="17.25" customHeight="1">
      <c r="A468" s="229" t="s">
        <v>100</v>
      </c>
      <c r="B468" s="230" t="s">
        <v>525</v>
      </c>
      <c r="C468" s="230" t="s">
        <v>122</v>
      </c>
    </row>
    <row r="469" spans="1:3" s="133" customFormat="1" ht="17.25" customHeight="1">
      <c r="A469" s="232"/>
      <c r="B469" s="233" t="s">
        <v>521</v>
      </c>
      <c r="C469" s="233" t="s">
        <v>122</v>
      </c>
    </row>
    <row r="470" spans="1:3" s="133" customFormat="1" ht="17.25" customHeight="1">
      <c r="A470" s="229" t="s">
        <v>102</v>
      </c>
      <c r="B470" s="230" t="s">
        <v>526</v>
      </c>
      <c r="C470" s="230" t="s">
        <v>122</v>
      </c>
    </row>
    <row r="471" spans="1:3" s="133" customFormat="1" ht="17.25" customHeight="1">
      <c r="A471" s="232"/>
      <c r="B471" s="233" t="s">
        <v>521</v>
      </c>
      <c r="C471" s="233" t="s">
        <v>122</v>
      </c>
    </row>
    <row r="472" spans="1:3" s="133" customFormat="1" ht="17.25" customHeight="1">
      <c r="A472" s="229" t="s">
        <v>104</v>
      </c>
      <c r="B472" s="230" t="s">
        <v>527</v>
      </c>
      <c r="C472" s="230" t="s">
        <v>122</v>
      </c>
    </row>
    <row r="473" spans="1:3" s="133" customFormat="1" ht="17.25" customHeight="1">
      <c r="A473" s="232"/>
      <c r="B473" s="233" t="s">
        <v>517</v>
      </c>
      <c r="C473" s="233" t="s">
        <v>122</v>
      </c>
    </row>
    <row r="474" spans="1:3" s="133" customFormat="1" ht="17.25" customHeight="1">
      <c r="A474" s="229" t="s">
        <v>141</v>
      </c>
      <c r="B474" s="230" t="s">
        <v>528</v>
      </c>
      <c r="C474" s="230" t="s">
        <v>122</v>
      </c>
    </row>
    <row r="475" spans="1:3" s="133" customFormat="1" ht="17.25" customHeight="1">
      <c r="A475" s="232"/>
      <c r="B475" s="233" t="s">
        <v>517</v>
      </c>
      <c r="C475" s="233" t="s">
        <v>122</v>
      </c>
    </row>
    <row r="476" spans="1:3" s="133" customFormat="1" ht="31.5" customHeight="1">
      <c r="A476" s="229" t="s">
        <v>143</v>
      </c>
      <c r="B476" s="230" t="s">
        <v>529</v>
      </c>
      <c r="C476" s="230" t="s">
        <v>122</v>
      </c>
    </row>
    <row r="477" spans="1:3" s="133" customFormat="1" ht="17.25" customHeight="1">
      <c r="A477" s="232"/>
      <c r="B477" s="233" t="s">
        <v>517</v>
      </c>
      <c r="C477" s="233" t="s">
        <v>122</v>
      </c>
    </row>
    <row r="478" spans="1:3" s="133" customFormat="1" ht="17.25" customHeight="1">
      <c r="A478" s="229" t="s">
        <v>145</v>
      </c>
      <c r="B478" s="230" t="s">
        <v>530</v>
      </c>
      <c r="C478" s="230" t="s">
        <v>122</v>
      </c>
    </row>
    <row r="479" spans="1:3" s="133" customFormat="1" ht="17.25" customHeight="1">
      <c r="A479" s="232"/>
      <c r="B479" s="233" t="s">
        <v>517</v>
      </c>
      <c r="C479" s="233" t="s">
        <v>122</v>
      </c>
    </row>
    <row r="480" spans="1:3" s="133" customFormat="1" ht="17.25" customHeight="1">
      <c r="A480" s="229" t="s">
        <v>147</v>
      </c>
      <c r="B480" s="230" t="s">
        <v>531</v>
      </c>
      <c r="C480" s="230" t="s">
        <v>122</v>
      </c>
    </row>
    <row r="481" spans="1:3" s="133" customFormat="1" ht="17.25" customHeight="1">
      <c r="A481" s="232"/>
      <c r="B481" s="233" t="s">
        <v>517</v>
      </c>
      <c r="C481" s="233" t="s">
        <v>122</v>
      </c>
    </row>
    <row r="482" spans="1:3" s="133" customFormat="1" ht="30" customHeight="1">
      <c r="A482" s="229" t="s">
        <v>149</v>
      </c>
      <c r="B482" s="230" t="s">
        <v>532</v>
      </c>
      <c r="C482" s="230" t="s">
        <v>122</v>
      </c>
    </row>
    <row r="483" spans="1:3" s="133" customFormat="1" ht="17.25" customHeight="1">
      <c r="A483" s="232"/>
      <c r="B483" s="233" t="s">
        <v>517</v>
      </c>
      <c r="C483" s="233" t="s">
        <v>122</v>
      </c>
    </row>
    <row r="484" spans="1:3" s="133" customFormat="1" ht="17.25" customHeight="1">
      <c r="A484" s="229" t="s">
        <v>152</v>
      </c>
      <c r="B484" s="230" t="s">
        <v>533</v>
      </c>
      <c r="C484" s="230" t="s">
        <v>122</v>
      </c>
    </row>
    <row r="485" spans="1:3" s="133" customFormat="1" ht="17.25" customHeight="1">
      <c r="A485" s="232"/>
      <c r="B485" s="233" t="s">
        <v>517</v>
      </c>
      <c r="C485" s="233" t="s">
        <v>122</v>
      </c>
    </row>
    <row r="486" spans="1:3" s="133" customFormat="1" ht="33.75" customHeight="1">
      <c r="A486" s="229" t="s">
        <v>182</v>
      </c>
      <c r="B486" s="230" t="s">
        <v>534</v>
      </c>
      <c r="C486" s="230" t="s">
        <v>122</v>
      </c>
    </row>
    <row r="487" spans="1:3" s="133" customFormat="1" ht="17.25" customHeight="1">
      <c r="A487" s="232"/>
      <c r="B487" s="233" t="s">
        <v>517</v>
      </c>
      <c r="C487" s="233" t="s">
        <v>122</v>
      </c>
    </row>
    <row r="488" spans="1:3" s="133" customFormat="1" ht="17.25" customHeight="1">
      <c r="A488" s="229" t="s">
        <v>184</v>
      </c>
      <c r="B488" s="230" t="s">
        <v>535</v>
      </c>
      <c r="C488" s="230" t="s">
        <v>122</v>
      </c>
    </row>
    <row r="489" spans="1:3" s="133" customFormat="1" ht="17.25" customHeight="1">
      <c r="A489" s="232"/>
      <c r="B489" s="233" t="s">
        <v>517</v>
      </c>
      <c r="C489" s="233" t="s">
        <v>122</v>
      </c>
    </row>
    <row r="490" spans="1:3" s="133" customFormat="1" ht="17.25" customHeight="1">
      <c r="A490" s="229" t="s">
        <v>186</v>
      </c>
      <c r="B490" s="230" t="s">
        <v>536</v>
      </c>
      <c r="C490" s="230" t="s">
        <v>122</v>
      </c>
    </row>
    <row r="491" spans="1:3" s="133" customFormat="1" ht="17.25" customHeight="1">
      <c r="A491" s="232"/>
      <c r="B491" s="233" t="s">
        <v>517</v>
      </c>
      <c r="C491" s="233" t="s">
        <v>122</v>
      </c>
    </row>
    <row r="492" spans="1:3" s="133" customFormat="1" ht="17.25" customHeight="1">
      <c r="A492" s="229" t="s">
        <v>188</v>
      </c>
      <c r="B492" s="230" t="s">
        <v>537</v>
      </c>
      <c r="C492" s="230" t="s">
        <v>122</v>
      </c>
    </row>
    <row r="493" spans="1:3" s="133" customFormat="1" ht="17.25" customHeight="1">
      <c r="A493" s="232"/>
      <c r="B493" s="233" t="s">
        <v>517</v>
      </c>
      <c r="C493" s="233" t="s">
        <v>122</v>
      </c>
    </row>
    <row r="494" spans="1:3" s="133" customFormat="1" ht="31.5" customHeight="1">
      <c r="A494" s="229" t="s">
        <v>190</v>
      </c>
      <c r="B494" s="230" t="s">
        <v>538</v>
      </c>
      <c r="C494" s="230" t="s">
        <v>122</v>
      </c>
    </row>
    <row r="495" spans="1:3" s="133" customFormat="1" ht="17.25" customHeight="1">
      <c r="A495" s="232"/>
      <c r="B495" s="233" t="s">
        <v>517</v>
      </c>
      <c r="C495" s="233" t="s">
        <v>122</v>
      </c>
    </row>
    <row r="496" spans="1:3" s="133" customFormat="1" ht="32.25" customHeight="1">
      <c r="A496" s="229" t="s">
        <v>192</v>
      </c>
      <c r="B496" s="230" t="s">
        <v>539</v>
      </c>
      <c r="C496" s="230" t="s">
        <v>122</v>
      </c>
    </row>
    <row r="497" spans="1:3" s="133" customFormat="1" ht="17.25" customHeight="1">
      <c r="A497" s="232"/>
      <c r="B497" s="233" t="s">
        <v>517</v>
      </c>
      <c r="C497" s="233" t="s">
        <v>122</v>
      </c>
    </row>
    <row r="498" spans="1:3" s="133" customFormat="1" ht="17.25" customHeight="1">
      <c r="A498" s="229" t="s">
        <v>194</v>
      </c>
      <c r="B498" s="230" t="s">
        <v>540</v>
      </c>
      <c r="C498" s="230" t="s">
        <v>122</v>
      </c>
    </row>
    <row r="499" spans="1:3" s="133" customFormat="1" ht="17.25" customHeight="1">
      <c r="A499" s="232"/>
      <c r="B499" s="233" t="s">
        <v>517</v>
      </c>
      <c r="C499" s="233" t="s">
        <v>122</v>
      </c>
    </row>
    <row r="500" spans="1:3" s="133" customFormat="1" ht="18.75" customHeight="1">
      <c r="A500" s="229" t="s">
        <v>196</v>
      </c>
      <c r="B500" s="230" t="s">
        <v>541</v>
      </c>
      <c r="C500" s="230" t="s">
        <v>122</v>
      </c>
    </row>
    <row r="501" spans="1:3" s="133" customFormat="1" ht="18.75" customHeight="1">
      <c r="A501" s="232"/>
      <c r="B501" s="233" t="s">
        <v>517</v>
      </c>
      <c r="C501" s="233" t="s">
        <v>122</v>
      </c>
    </row>
    <row r="502" spans="1:3" s="133" customFormat="1" ht="18.75" customHeight="1">
      <c r="A502" s="229" t="s">
        <v>198</v>
      </c>
      <c r="B502" s="230" t="s">
        <v>542</v>
      </c>
      <c r="C502" s="230" t="s">
        <v>122</v>
      </c>
    </row>
    <row r="503" spans="1:3" s="133" customFormat="1" ht="18.75" customHeight="1">
      <c r="A503" s="232"/>
      <c r="B503" s="233" t="s">
        <v>517</v>
      </c>
      <c r="C503" s="233" t="s">
        <v>122</v>
      </c>
    </row>
    <row r="504" spans="1:3" s="133" customFormat="1" ht="18.75" customHeight="1">
      <c r="A504" s="229" t="s">
        <v>297</v>
      </c>
      <c r="B504" s="230" t="s">
        <v>543</v>
      </c>
      <c r="C504" s="230" t="s">
        <v>122</v>
      </c>
    </row>
    <row r="505" spans="1:3" s="133" customFormat="1" ht="18.75" customHeight="1">
      <c r="A505" s="232"/>
      <c r="B505" s="233" t="s">
        <v>521</v>
      </c>
      <c r="C505" s="233" t="s">
        <v>122</v>
      </c>
    </row>
    <row r="506" spans="1:3" s="133" customFormat="1" ht="18.75" customHeight="1">
      <c r="A506" s="229" t="s">
        <v>299</v>
      </c>
      <c r="B506" s="230" t="s">
        <v>544</v>
      </c>
      <c r="C506" s="230" t="s">
        <v>122</v>
      </c>
    </row>
    <row r="507" spans="1:3" s="133" customFormat="1" ht="18.75" customHeight="1">
      <c r="A507" s="232"/>
      <c r="B507" s="233" t="s">
        <v>517</v>
      </c>
      <c r="C507" s="233" t="s">
        <v>122</v>
      </c>
    </row>
    <row r="508" spans="1:3" s="133" customFormat="1" ht="18.75" customHeight="1">
      <c r="A508" s="229" t="s">
        <v>301</v>
      </c>
      <c r="B508" s="230" t="s">
        <v>545</v>
      </c>
      <c r="C508" s="230" t="s">
        <v>122</v>
      </c>
    </row>
    <row r="509" spans="1:3" s="133" customFormat="1" ht="18.75" customHeight="1">
      <c r="A509" s="232"/>
      <c r="B509" s="233" t="s">
        <v>517</v>
      </c>
      <c r="C509" s="233" t="s">
        <v>122</v>
      </c>
    </row>
    <row r="510" spans="1:3" s="133" customFormat="1" ht="18.75" customHeight="1">
      <c r="A510" s="229" t="s">
        <v>303</v>
      </c>
      <c r="B510" s="230" t="s">
        <v>546</v>
      </c>
      <c r="C510" s="230" t="s">
        <v>122</v>
      </c>
    </row>
    <row r="511" spans="1:3" s="133" customFormat="1" ht="18.75" customHeight="1">
      <c r="A511" s="232"/>
      <c r="B511" s="233" t="s">
        <v>547</v>
      </c>
      <c r="C511" s="233" t="s">
        <v>122</v>
      </c>
    </row>
    <row r="512" spans="1:3" s="133" customFormat="1" ht="18.75" customHeight="1">
      <c r="A512" s="229" t="s">
        <v>305</v>
      </c>
      <c r="B512" s="230" t="s">
        <v>548</v>
      </c>
      <c r="C512" s="230" t="s">
        <v>122</v>
      </c>
    </row>
    <row r="513" spans="1:3" s="133" customFormat="1" ht="18.75" customHeight="1">
      <c r="A513" s="232"/>
      <c r="B513" s="233" t="s">
        <v>517</v>
      </c>
      <c r="C513" s="233" t="s">
        <v>122</v>
      </c>
    </row>
    <row r="514" spans="1:3" s="133" customFormat="1" ht="18.75" customHeight="1">
      <c r="A514" s="229" t="s">
        <v>307</v>
      </c>
      <c r="B514" s="230" t="s">
        <v>549</v>
      </c>
      <c r="C514" s="230" t="s">
        <v>122</v>
      </c>
    </row>
    <row r="515" spans="1:3" s="133" customFormat="1" ht="18.75" customHeight="1">
      <c r="A515" s="232"/>
      <c r="B515" s="233" t="s">
        <v>550</v>
      </c>
      <c r="C515" s="233" t="s">
        <v>122</v>
      </c>
    </row>
    <row r="516" spans="1:3" s="133" customFormat="1" ht="18.75" customHeight="1">
      <c r="A516" s="229" t="s">
        <v>309</v>
      </c>
      <c r="B516" s="236" t="s">
        <v>551</v>
      </c>
      <c r="C516" s="236" t="s">
        <v>122</v>
      </c>
    </row>
    <row r="517" spans="1:3" s="133" customFormat="1" ht="18.75" customHeight="1">
      <c r="A517" s="232"/>
      <c r="B517" s="233" t="s">
        <v>550</v>
      </c>
      <c r="C517" s="233" t="s">
        <v>122</v>
      </c>
    </row>
    <row r="518" spans="1:3" s="133" customFormat="1" ht="18.75" customHeight="1">
      <c r="A518" s="229" t="s">
        <v>404</v>
      </c>
      <c r="B518" s="236" t="s">
        <v>552</v>
      </c>
      <c r="C518" s="236" t="s">
        <v>122</v>
      </c>
    </row>
    <row r="519" spans="1:3" s="133" customFormat="1" ht="18.75" customHeight="1">
      <c r="A519" s="232"/>
      <c r="B519" s="233" t="s">
        <v>550</v>
      </c>
      <c r="C519" s="233" t="s">
        <v>122</v>
      </c>
    </row>
    <row r="520" spans="1:3" s="133" customFormat="1" ht="18.75" customHeight="1">
      <c r="A520" s="226" t="s">
        <v>553</v>
      </c>
      <c r="B520" s="227"/>
      <c r="C520" s="227"/>
    </row>
    <row r="521" spans="1:3" s="133" customFormat="1" ht="18.75" customHeight="1">
      <c r="A521" s="229" t="s">
        <v>406</v>
      </c>
      <c r="B521" s="230" t="s">
        <v>554</v>
      </c>
      <c r="C521" s="237" t="s">
        <v>122</v>
      </c>
    </row>
    <row r="522" spans="1:3" s="133" customFormat="1" ht="18.75" customHeight="1">
      <c r="A522" s="232"/>
      <c r="B522" s="233" t="s">
        <v>521</v>
      </c>
      <c r="C522" s="238" t="s">
        <v>122</v>
      </c>
    </row>
    <row r="523" spans="1:3" s="133" customFormat="1" ht="18.75" customHeight="1">
      <c r="A523" s="229" t="s">
        <v>408</v>
      </c>
      <c r="B523" s="230" t="s">
        <v>555</v>
      </c>
      <c r="C523" s="237" t="s">
        <v>122</v>
      </c>
    </row>
    <row r="524" spans="1:3" s="133" customFormat="1" ht="18.75" customHeight="1">
      <c r="A524" s="232"/>
      <c r="B524" s="233" t="s">
        <v>521</v>
      </c>
      <c r="C524" s="238" t="s">
        <v>122</v>
      </c>
    </row>
    <row r="525" spans="1:3" s="133" customFormat="1" ht="18.75" customHeight="1">
      <c r="A525" s="229" t="s">
        <v>410</v>
      </c>
      <c r="B525" s="230" t="s">
        <v>556</v>
      </c>
      <c r="C525" s="237" t="s">
        <v>122</v>
      </c>
    </row>
    <row r="526" spans="1:3" s="133" customFormat="1" ht="18.75" customHeight="1">
      <c r="A526" s="232"/>
      <c r="B526" s="233" t="s">
        <v>521</v>
      </c>
      <c r="C526" s="238" t="s">
        <v>122</v>
      </c>
    </row>
    <row r="527" spans="1:3" s="133" customFormat="1" ht="18.75" customHeight="1">
      <c r="A527" s="239" t="s">
        <v>412</v>
      </c>
      <c r="B527" s="240" t="s">
        <v>557</v>
      </c>
      <c r="C527" s="241" t="s">
        <v>122</v>
      </c>
    </row>
    <row r="528" spans="1:3" s="133" customFormat="1" ht="18.75" customHeight="1">
      <c r="A528" s="229" t="s">
        <v>414</v>
      </c>
      <c r="B528" s="230" t="s">
        <v>558</v>
      </c>
      <c r="C528" s="237" t="s">
        <v>122</v>
      </c>
    </row>
    <row r="529" spans="1:3" s="133" customFormat="1" ht="18.75" customHeight="1">
      <c r="A529" s="232"/>
      <c r="B529" s="233" t="s">
        <v>517</v>
      </c>
      <c r="C529" s="238" t="s">
        <v>122</v>
      </c>
    </row>
    <row r="530" spans="1:3" s="133" customFormat="1" ht="18.75" customHeight="1">
      <c r="A530" s="229" t="s">
        <v>416</v>
      </c>
      <c r="B530" s="230" t="s">
        <v>559</v>
      </c>
      <c r="C530" s="237" t="s">
        <v>122</v>
      </c>
    </row>
    <row r="531" spans="1:3" s="133" customFormat="1" ht="18.75" customHeight="1">
      <c r="A531" s="232"/>
      <c r="B531" s="233" t="s">
        <v>517</v>
      </c>
      <c r="C531" s="238" t="s">
        <v>122</v>
      </c>
    </row>
    <row r="532" spans="1:3" s="133" customFormat="1" ht="18.75" customHeight="1">
      <c r="A532" s="229" t="s">
        <v>418</v>
      </c>
      <c r="B532" s="230" t="s">
        <v>560</v>
      </c>
      <c r="C532" s="237" t="s">
        <v>122</v>
      </c>
    </row>
    <row r="533" spans="1:3" s="133" customFormat="1" ht="18.75" customHeight="1">
      <c r="A533" s="232"/>
      <c r="B533" s="233" t="s">
        <v>521</v>
      </c>
      <c r="C533" s="238" t="s">
        <v>122</v>
      </c>
    </row>
    <row r="534" spans="1:3" s="133" customFormat="1" ht="18.75" customHeight="1">
      <c r="A534" s="229" t="s">
        <v>420</v>
      </c>
      <c r="B534" s="230" t="s">
        <v>561</v>
      </c>
      <c r="C534" s="237" t="s">
        <v>122</v>
      </c>
    </row>
    <row r="535" spans="1:3" s="133" customFormat="1" ht="18.75" customHeight="1">
      <c r="A535" s="232"/>
      <c r="B535" s="233" t="s">
        <v>521</v>
      </c>
      <c r="C535" s="238" t="s">
        <v>122</v>
      </c>
    </row>
    <row r="536" spans="1:3" s="133" customFormat="1" ht="18.75" customHeight="1">
      <c r="A536" s="229" t="s">
        <v>422</v>
      </c>
      <c r="B536" s="230" t="s">
        <v>562</v>
      </c>
      <c r="C536" s="237" t="s">
        <v>122</v>
      </c>
    </row>
    <row r="537" spans="1:3" s="133" customFormat="1" ht="18.75" customHeight="1">
      <c r="A537" s="232"/>
      <c r="B537" s="233" t="s">
        <v>521</v>
      </c>
      <c r="C537" s="238" t="s">
        <v>122</v>
      </c>
    </row>
    <row r="538" spans="1:3" s="133" customFormat="1" ht="18.75" customHeight="1">
      <c r="A538" s="229" t="s">
        <v>424</v>
      </c>
      <c r="B538" s="230" t="s">
        <v>563</v>
      </c>
      <c r="C538" s="237" t="s">
        <v>122</v>
      </c>
    </row>
    <row r="539" spans="1:3" s="133" customFormat="1" ht="18.75" customHeight="1">
      <c r="A539" s="232"/>
      <c r="B539" s="233" t="s">
        <v>521</v>
      </c>
      <c r="C539" s="238" t="s">
        <v>122</v>
      </c>
    </row>
    <row r="540" spans="1:3" s="133" customFormat="1" ht="18.75" customHeight="1">
      <c r="A540" s="229" t="s">
        <v>426</v>
      </c>
      <c r="B540" s="230" t="s">
        <v>564</v>
      </c>
      <c r="C540" s="237" t="s">
        <v>122</v>
      </c>
    </row>
    <row r="541" spans="1:3" s="133" customFormat="1" ht="18.75" customHeight="1">
      <c r="A541" s="232"/>
      <c r="B541" s="233" t="s">
        <v>521</v>
      </c>
      <c r="C541" s="238" t="s">
        <v>122</v>
      </c>
    </row>
    <row r="542" spans="1:3" s="133" customFormat="1" ht="18.75" customHeight="1">
      <c r="A542" s="235" t="s">
        <v>428</v>
      </c>
      <c r="B542" s="240" t="s">
        <v>565</v>
      </c>
      <c r="C542" s="241" t="s">
        <v>122</v>
      </c>
    </row>
    <row r="543" spans="1:3" s="133" customFormat="1" ht="18.75" customHeight="1">
      <c r="A543" s="235" t="s">
        <v>430</v>
      </c>
      <c r="B543" s="236" t="s">
        <v>566</v>
      </c>
      <c r="C543" s="237" t="s">
        <v>122</v>
      </c>
    </row>
    <row r="544" spans="1:3" s="133" customFormat="1" ht="18.75" customHeight="1">
      <c r="A544" s="243"/>
      <c r="B544" s="244" t="s">
        <v>567</v>
      </c>
      <c r="C544" s="238" t="s">
        <v>122</v>
      </c>
    </row>
    <row r="545" spans="1:3" s="133" customFormat="1" ht="18.75" customHeight="1">
      <c r="A545" s="235" t="s">
        <v>432</v>
      </c>
      <c r="B545" s="236" t="s">
        <v>568</v>
      </c>
      <c r="C545" s="237" t="s">
        <v>122</v>
      </c>
    </row>
    <row r="546" spans="1:3" s="133" customFormat="1" ht="18.75" customHeight="1">
      <c r="A546" s="245"/>
      <c r="B546" s="244" t="s">
        <v>567</v>
      </c>
      <c r="C546" s="238" t="s">
        <v>122</v>
      </c>
    </row>
    <row r="547" spans="1:3" s="133" customFormat="1" ht="18.75" customHeight="1">
      <c r="A547" s="246" t="s">
        <v>569</v>
      </c>
      <c r="B547" s="227"/>
      <c r="C547" s="227"/>
    </row>
    <row r="548" spans="1:3" s="133" customFormat="1" ht="32.25" customHeight="1">
      <c r="A548" s="229" t="s">
        <v>434</v>
      </c>
      <c r="B548" s="230" t="s">
        <v>570</v>
      </c>
      <c r="C548" s="237" t="s">
        <v>122</v>
      </c>
    </row>
    <row r="549" spans="1:3" s="133" customFormat="1" ht="18.75" customHeight="1">
      <c r="A549" s="232"/>
      <c r="B549" s="233" t="s">
        <v>517</v>
      </c>
      <c r="C549" s="238" t="s">
        <v>122</v>
      </c>
    </row>
    <row r="550" spans="1:3" s="133" customFormat="1" ht="30.75" customHeight="1">
      <c r="A550" s="229" t="s">
        <v>436</v>
      </c>
      <c r="B550" s="230" t="s">
        <v>571</v>
      </c>
      <c r="C550" s="237" t="s">
        <v>122</v>
      </c>
    </row>
    <row r="551" spans="1:3" s="133" customFormat="1" ht="18.75" customHeight="1">
      <c r="A551" s="232"/>
      <c r="B551" s="233" t="s">
        <v>521</v>
      </c>
      <c r="C551" s="238" t="s">
        <v>122</v>
      </c>
    </row>
    <row r="552" spans="1:3" s="133" customFormat="1" ht="18.75" customHeight="1">
      <c r="A552" s="229" t="s">
        <v>438</v>
      </c>
      <c r="B552" s="230" t="s">
        <v>572</v>
      </c>
      <c r="C552" s="237" t="s">
        <v>122</v>
      </c>
    </row>
    <row r="553" spans="1:3" s="133" customFormat="1" ht="18.75" customHeight="1">
      <c r="A553" s="232"/>
      <c r="B553" s="233" t="s">
        <v>517</v>
      </c>
      <c r="C553" s="238" t="s">
        <v>122</v>
      </c>
    </row>
    <row r="554" spans="1:3" s="133" customFormat="1" ht="18.75" customHeight="1">
      <c r="A554" s="229" t="s">
        <v>440</v>
      </c>
      <c r="B554" s="230" t="s">
        <v>573</v>
      </c>
      <c r="C554" s="237" t="s">
        <v>122</v>
      </c>
    </row>
    <row r="555" spans="1:3" s="133" customFormat="1" ht="18.75" customHeight="1">
      <c r="A555" s="232"/>
      <c r="B555" s="233" t="s">
        <v>517</v>
      </c>
      <c r="C555" s="238" t="s">
        <v>122</v>
      </c>
    </row>
    <row r="556" spans="1:3" s="133" customFormat="1" ht="18.75" customHeight="1">
      <c r="A556" s="229" t="s">
        <v>443</v>
      </c>
      <c r="B556" s="230" t="s">
        <v>574</v>
      </c>
      <c r="C556" s="237" t="s">
        <v>122</v>
      </c>
    </row>
    <row r="557" spans="1:3" s="133" customFormat="1" ht="18.75" customHeight="1">
      <c r="A557" s="232"/>
      <c r="B557" s="233" t="s">
        <v>517</v>
      </c>
      <c r="C557" s="238" t="s">
        <v>122</v>
      </c>
    </row>
    <row r="558" spans="1:3" s="133" customFormat="1" ht="32.25" customHeight="1">
      <c r="A558" s="229" t="s">
        <v>445</v>
      </c>
      <c r="B558" s="230" t="s">
        <v>575</v>
      </c>
      <c r="C558" s="237" t="s">
        <v>122</v>
      </c>
    </row>
    <row r="559" spans="1:3" s="133" customFormat="1" ht="18.75" customHeight="1">
      <c r="A559" s="232"/>
      <c r="B559" s="233" t="s">
        <v>517</v>
      </c>
      <c r="C559" s="238" t="s">
        <v>122</v>
      </c>
    </row>
    <row r="560" spans="1:3" s="133" customFormat="1" ht="18.75" customHeight="1">
      <c r="A560" s="229" t="s">
        <v>449</v>
      </c>
      <c r="B560" s="230" t="s">
        <v>576</v>
      </c>
      <c r="C560" s="237" t="s">
        <v>122</v>
      </c>
    </row>
    <row r="561" spans="1:3" s="133" customFormat="1" ht="18.75" customHeight="1">
      <c r="A561" s="232"/>
      <c r="B561" s="233" t="s">
        <v>517</v>
      </c>
      <c r="C561" s="238" t="s">
        <v>122</v>
      </c>
    </row>
    <row r="562" spans="1:3" s="133" customFormat="1" ht="18.75" customHeight="1">
      <c r="A562" s="229" t="s">
        <v>451</v>
      </c>
      <c r="B562" s="230" t="s">
        <v>577</v>
      </c>
      <c r="C562" s="237" t="s">
        <v>122</v>
      </c>
    </row>
    <row r="563" spans="1:3" s="133" customFormat="1" ht="18.75" customHeight="1">
      <c r="A563" s="232"/>
      <c r="B563" s="233" t="s">
        <v>517</v>
      </c>
      <c r="C563" s="238" t="s">
        <v>122</v>
      </c>
    </row>
    <row r="564" spans="1:3" s="133" customFormat="1" ht="18.75" customHeight="1">
      <c r="A564" s="229" t="s">
        <v>453</v>
      </c>
      <c r="B564" s="230" t="s">
        <v>578</v>
      </c>
      <c r="C564" s="237" t="s">
        <v>122</v>
      </c>
    </row>
    <row r="565" spans="1:3" s="133" customFormat="1" ht="18.75" customHeight="1">
      <c r="A565" s="232"/>
      <c r="B565" s="233" t="s">
        <v>517</v>
      </c>
      <c r="C565" s="238" t="s">
        <v>122</v>
      </c>
    </row>
    <row r="566" spans="1:3" s="133" customFormat="1" ht="18.75" customHeight="1">
      <c r="A566" s="229" t="s">
        <v>455</v>
      </c>
      <c r="B566" s="230" t="s">
        <v>579</v>
      </c>
      <c r="C566" s="237" t="s">
        <v>122</v>
      </c>
    </row>
    <row r="567" spans="1:3" s="133" customFormat="1" ht="18.75" customHeight="1">
      <c r="A567" s="232"/>
      <c r="B567" s="233" t="s">
        <v>517</v>
      </c>
      <c r="C567" s="238" t="s">
        <v>122</v>
      </c>
    </row>
    <row r="568" spans="1:3" s="133" customFormat="1" ht="21.75" customHeight="1">
      <c r="A568" s="249" t="s">
        <v>580</v>
      </c>
      <c r="B568" s="249"/>
      <c r="C568" s="249"/>
    </row>
    <row r="569" spans="1:3" s="133" customFormat="1" ht="18.75" customHeight="1">
      <c r="A569" s="250" t="s">
        <v>81</v>
      </c>
      <c r="B569" s="251" t="s">
        <v>514</v>
      </c>
      <c r="C569" s="193" t="s">
        <v>122</v>
      </c>
    </row>
    <row r="570" spans="1:3" s="133" customFormat="1" ht="18.75" customHeight="1">
      <c r="A570" s="253" t="s">
        <v>581</v>
      </c>
      <c r="B570" s="254"/>
      <c r="C570" s="254"/>
    </row>
    <row r="571" spans="1:3" s="133" customFormat="1" ht="18.75" customHeight="1">
      <c r="A571" s="54" t="s">
        <v>81</v>
      </c>
      <c r="B571" s="256" t="s">
        <v>582</v>
      </c>
      <c r="C571" s="257" t="s">
        <v>583</v>
      </c>
    </row>
    <row r="572" spans="1:3" s="133" customFormat="1" ht="18.75" customHeight="1">
      <c r="A572" s="58"/>
      <c r="B572" s="259" t="s">
        <v>584</v>
      </c>
      <c r="C572" s="260"/>
    </row>
    <row r="573" spans="1:3" s="133" customFormat="1" ht="18.75" customHeight="1">
      <c r="A573" s="58"/>
      <c r="B573" s="259" t="s">
        <v>585</v>
      </c>
      <c r="C573" s="260"/>
    </row>
    <row r="574" spans="1:3" s="133" customFormat="1" ht="18.75" customHeight="1">
      <c r="A574" s="58"/>
      <c r="B574" s="259" t="s">
        <v>586</v>
      </c>
      <c r="C574" s="260"/>
    </row>
    <row r="575" spans="1:3" s="133" customFormat="1" ht="18.75" customHeight="1">
      <c r="A575" s="64"/>
      <c r="B575" s="262" t="s">
        <v>587</v>
      </c>
      <c r="C575" s="263"/>
    </row>
    <row r="576" spans="1:3" s="133" customFormat="1" ht="18.75" customHeight="1">
      <c r="A576" s="92" t="s">
        <v>84</v>
      </c>
      <c r="B576" s="265" t="s">
        <v>588</v>
      </c>
      <c r="C576" s="266" t="s">
        <v>583</v>
      </c>
    </row>
    <row r="577" spans="1:3" s="133" customFormat="1" ht="18.75" customHeight="1">
      <c r="A577" s="92" t="s">
        <v>86</v>
      </c>
      <c r="B577" s="265" t="s">
        <v>589</v>
      </c>
      <c r="C577" s="266" t="s">
        <v>583</v>
      </c>
    </row>
    <row r="578" spans="1:3" s="133" customFormat="1" ht="18.75" customHeight="1">
      <c r="A578" s="92" t="s">
        <v>88</v>
      </c>
      <c r="B578" s="265" t="s">
        <v>590</v>
      </c>
      <c r="C578" s="266" t="s">
        <v>583</v>
      </c>
    </row>
    <row r="579" spans="1:3" s="133" customFormat="1" ht="18.75" customHeight="1">
      <c r="A579" s="92" t="s">
        <v>90</v>
      </c>
      <c r="B579" s="265" t="s">
        <v>591</v>
      </c>
      <c r="C579" s="266" t="s">
        <v>583</v>
      </c>
    </row>
    <row r="580" spans="1:3" s="133" customFormat="1" ht="33.75" customHeight="1">
      <c r="A580" s="92" t="s">
        <v>92</v>
      </c>
      <c r="B580" s="268" t="s">
        <v>592</v>
      </c>
      <c r="C580" s="269" t="s">
        <v>583</v>
      </c>
    </row>
    <row r="581" spans="1:3" s="133" customFormat="1" ht="18.75" customHeight="1">
      <c r="A581" s="75"/>
      <c r="B581" s="81"/>
      <c r="C581" s="82"/>
    </row>
    <row r="582" spans="1:3" s="133" customFormat="1" ht="42.75" customHeight="1">
      <c r="A582" s="83" t="s">
        <v>593</v>
      </c>
      <c r="B582" s="84"/>
      <c r="C582" s="84"/>
    </row>
    <row r="583" spans="1:3" s="133" customFormat="1" ht="15.75" customHeight="1">
      <c r="A583" s="273" t="s">
        <v>14</v>
      </c>
      <c r="B583" s="274" t="s">
        <v>15</v>
      </c>
      <c r="C583" s="275" t="s">
        <v>621</v>
      </c>
    </row>
    <row r="584" spans="1:3" s="133" customFormat="1" ht="15.75" customHeight="1">
      <c r="A584" s="277" t="s">
        <v>18</v>
      </c>
      <c r="B584" s="278"/>
      <c r="C584" s="279"/>
    </row>
    <row r="585" spans="1:3" s="133" customFormat="1" ht="50.25" customHeight="1">
      <c r="A585" s="281" t="s">
        <v>81</v>
      </c>
      <c r="B585" s="282" t="s">
        <v>594</v>
      </c>
      <c r="C585" s="283" t="s">
        <v>595</v>
      </c>
    </row>
    <row r="586" spans="1:3" s="133" customFormat="1" ht="51" customHeight="1">
      <c r="A586" s="281" t="s">
        <v>84</v>
      </c>
      <c r="B586" s="282" t="s">
        <v>596</v>
      </c>
      <c r="C586" s="283" t="s">
        <v>595</v>
      </c>
    </row>
    <row r="587" spans="1:3" s="133" customFormat="1" ht="48.75" customHeight="1">
      <c r="A587" s="281" t="s">
        <v>86</v>
      </c>
      <c r="B587" s="282" t="s">
        <v>597</v>
      </c>
      <c r="C587" s="283" t="s">
        <v>595</v>
      </c>
    </row>
    <row r="588" spans="1:3" s="133" customFormat="1" ht="52.5" customHeight="1">
      <c r="A588" s="281" t="s">
        <v>88</v>
      </c>
      <c r="B588" s="282" t="s">
        <v>598</v>
      </c>
      <c r="C588" s="283" t="s">
        <v>595</v>
      </c>
    </row>
    <row r="589" spans="1:3" s="133" customFormat="1" ht="52.5" customHeight="1">
      <c r="A589" s="281" t="s">
        <v>90</v>
      </c>
      <c r="B589" s="282" t="s">
        <v>599</v>
      </c>
      <c r="C589" s="283" t="s">
        <v>595</v>
      </c>
    </row>
    <row r="590" spans="1:3" s="133" customFormat="1" ht="51" customHeight="1">
      <c r="A590" s="281" t="s">
        <v>92</v>
      </c>
      <c r="B590" s="282" t="s">
        <v>600</v>
      </c>
      <c r="C590" s="283" t="s">
        <v>595</v>
      </c>
    </row>
    <row r="591" spans="1:3" s="133" customFormat="1" ht="49.5" customHeight="1">
      <c r="A591" s="281" t="s">
        <v>94</v>
      </c>
      <c r="B591" s="282" t="s">
        <v>601</v>
      </c>
      <c r="C591" s="283" t="s">
        <v>595</v>
      </c>
    </row>
    <row r="592" spans="1:3" s="133" customFormat="1" ht="51.75" customHeight="1">
      <c r="A592" s="281" t="s">
        <v>96</v>
      </c>
      <c r="B592" s="282" t="s">
        <v>602</v>
      </c>
      <c r="C592" s="283" t="s">
        <v>595</v>
      </c>
    </row>
    <row r="593" spans="1:217" s="133" customFormat="1" ht="18.75" customHeight="1">
      <c r="A593" s="281" t="s">
        <v>98</v>
      </c>
      <c r="B593" s="282" t="s">
        <v>603</v>
      </c>
      <c r="C593" s="283" t="s">
        <v>595</v>
      </c>
    </row>
    <row r="594" spans="1:217" s="133" customFormat="1" ht="18.75" customHeight="1">
      <c r="A594" s="281" t="s">
        <v>100</v>
      </c>
      <c r="B594" s="282" t="s">
        <v>604</v>
      </c>
      <c r="C594" s="283" t="s">
        <v>595</v>
      </c>
    </row>
    <row r="595" spans="1:217" s="133" customFormat="1" ht="18.75" customHeight="1">
      <c r="A595" s="281" t="s">
        <v>102</v>
      </c>
      <c r="B595" s="282" t="s">
        <v>605</v>
      </c>
      <c r="C595" s="285" t="s">
        <v>122</v>
      </c>
    </row>
    <row r="596" spans="1:217" s="133" customFormat="1" ht="18.75" customHeight="1">
      <c r="A596" s="281" t="s">
        <v>104</v>
      </c>
      <c r="B596" s="282" t="s">
        <v>606</v>
      </c>
      <c r="C596" s="285" t="s">
        <v>122</v>
      </c>
    </row>
    <row r="597" spans="1:217" s="133" customFormat="1" ht="18.75" customHeight="1">
      <c r="A597" s="281" t="s">
        <v>141</v>
      </c>
      <c r="B597" s="282" t="s">
        <v>243</v>
      </c>
      <c r="C597" s="285" t="s">
        <v>32</v>
      </c>
    </row>
    <row r="598" spans="1:217" s="133" customFormat="1" ht="18.75" customHeight="1">
      <c r="A598" s="281" t="s">
        <v>143</v>
      </c>
      <c r="B598" s="282" t="s">
        <v>607</v>
      </c>
      <c r="C598" s="285" t="s">
        <v>32</v>
      </c>
    </row>
    <row r="599" spans="1:217" s="133" customFormat="1" ht="18.75" customHeight="1">
      <c r="A599" s="281" t="s">
        <v>145</v>
      </c>
      <c r="B599" s="282" t="s">
        <v>242</v>
      </c>
      <c r="C599" s="285" t="s">
        <v>32</v>
      </c>
    </row>
    <row r="600" spans="1:217" s="133" customFormat="1" ht="18.75" customHeight="1">
      <c r="A600" s="281" t="s">
        <v>147</v>
      </c>
      <c r="B600" s="282" t="s">
        <v>608</v>
      </c>
      <c r="C600" s="285" t="s">
        <v>32</v>
      </c>
    </row>
    <row r="601" spans="1:217" s="133" customFormat="1" ht="18.75" customHeight="1">
      <c r="A601" s="281" t="s">
        <v>149</v>
      </c>
      <c r="B601" s="282" t="s">
        <v>609</v>
      </c>
      <c r="C601" s="285" t="s">
        <v>32</v>
      </c>
    </row>
    <row r="602" spans="1:217" s="133" customFormat="1" ht="19.5" customHeight="1">
      <c r="A602" s="281" t="s">
        <v>152</v>
      </c>
      <c r="B602" s="282" t="s">
        <v>610</v>
      </c>
      <c r="C602" s="285" t="s">
        <v>32</v>
      </c>
    </row>
    <row r="603" spans="1:217" ht="17.25" customHeight="1">
      <c r="A603" s="281" t="s">
        <v>182</v>
      </c>
      <c r="B603" s="282" t="s">
        <v>611</v>
      </c>
      <c r="C603" s="285" t="s">
        <v>122</v>
      </c>
    </row>
    <row r="604" spans="1:217" ht="19.5" customHeight="1">
      <c r="A604" s="281" t="s">
        <v>184</v>
      </c>
      <c r="B604" s="282" t="s">
        <v>612</v>
      </c>
      <c r="C604" s="285" t="s">
        <v>25</v>
      </c>
    </row>
    <row r="605" spans="1:217" ht="15.75" customHeight="1">
      <c r="A605" s="281" t="s">
        <v>186</v>
      </c>
      <c r="B605" s="282" t="s">
        <v>613</v>
      </c>
      <c r="C605" s="285" t="s">
        <v>122</v>
      </c>
    </row>
    <row r="606" spans="1:217" ht="45" customHeight="1">
      <c r="A606" s="281" t="s">
        <v>188</v>
      </c>
      <c r="B606" s="282" t="s">
        <v>624</v>
      </c>
      <c r="C606" s="283" t="s">
        <v>614</v>
      </c>
    </row>
    <row r="607" spans="1:217" ht="18.75" customHeight="1">
      <c r="A607" s="281" t="s">
        <v>190</v>
      </c>
      <c r="B607" s="282" t="s">
        <v>625</v>
      </c>
      <c r="C607" s="283" t="s">
        <v>614</v>
      </c>
    </row>
    <row r="608" spans="1:217" s="2" customFormat="1" ht="30.75" customHeight="1">
      <c r="A608" s="281" t="s">
        <v>192</v>
      </c>
      <c r="B608" s="282" t="s">
        <v>626</v>
      </c>
      <c r="C608" s="283" t="s">
        <v>614</v>
      </c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  <c r="FN608" s="5"/>
      <c r="FO608" s="5"/>
      <c r="FP608" s="5"/>
      <c r="FQ608" s="5"/>
      <c r="FR608" s="5"/>
      <c r="FS608" s="5"/>
      <c r="FT608" s="5"/>
      <c r="FU608" s="5"/>
      <c r="FV608" s="5"/>
      <c r="FW608" s="5"/>
      <c r="FX608" s="5"/>
      <c r="FY608" s="5"/>
      <c r="FZ608" s="5"/>
      <c r="GA608" s="5"/>
      <c r="GB608" s="5"/>
      <c r="GC608" s="5"/>
      <c r="GD608" s="5"/>
      <c r="GE608" s="5"/>
      <c r="GF608" s="5"/>
      <c r="GG608" s="5"/>
      <c r="GH608" s="5"/>
      <c r="GI608" s="5"/>
      <c r="GJ608" s="5"/>
      <c r="GK608" s="5"/>
      <c r="GL608" s="5"/>
      <c r="GM608" s="5"/>
      <c r="GN608" s="5"/>
      <c r="GO608" s="5"/>
      <c r="GP608" s="5"/>
      <c r="GQ608" s="5"/>
      <c r="GR608" s="5"/>
      <c r="GS608" s="5"/>
      <c r="GT608" s="5"/>
      <c r="GU608" s="5"/>
      <c r="GV608" s="5"/>
      <c r="GW608" s="5"/>
      <c r="GX608" s="5"/>
      <c r="GY608" s="5"/>
      <c r="GZ608" s="5"/>
      <c r="HA608" s="5"/>
      <c r="HB608" s="5"/>
      <c r="HC608" s="5"/>
      <c r="HD608" s="5"/>
      <c r="HE608" s="5"/>
      <c r="HF608" s="5"/>
      <c r="HG608" s="5"/>
      <c r="HH608" s="5"/>
      <c r="HI608" s="5"/>
    </row>
    <row r="610" spans="1:1" ht="12.75" customHeight="1">
      <c r="A610" s="1" t="s">
        <v>615</v>
      </c>
    </row>
    <row r="612" spans="1:1" ht="12.75" customHeight="1">
      <c r="A612" s="1" t="s">
        <v>616</v>
      </c>
    </row>
    <row r="613" spans="1:1" ht="12.75" customHeight="1">
      <c r="A613" s="272" t="s">
        <v>617</v>
      </c>
    </row>
  </sheetData>
  <mergeCells count="355">
    <mergeCell ref="A564:A565"/>
    <mergeCell ref="A566:A567"/>
    <mergeCell ref="A568:C568"/>
    <mergeCell ref="A570:C570"/>
    <mergeCell ref="A582:C582"/>
    <mergeCell ref="B583:B584"/>
    <mergeCell ref="C583:C584"/>
    <mergeCell ref="A552:A553"/>
    <mergeCell ref="A554:A555"/>
    <mergeCell ref="A556:A557"/>
    <mergeCell ref="A558:A559"/>
    <mergeCell ref="A560:A561"/>
    <mergeCell ref="A562:A563"/>
    <mergeCell ref="A536:A537"/>
    <mergeCell ref="A538:A539"/>
    <mergeCell ref="A540:A541"/>
    <mergeCell ref="A547:C547"/>
    <mergeCell ref="A548:A549"/>
    <mergeCell ref="A550:A551"/>
    <mergeCell ref="A523:A524"/>
    <mergeCell ref="A525:A526"/>
    <mergeCell ref="A528:A529"/>
    <mergeCell ref="A530:A531"/>
    <mergeCell ref="A532:A533"/>
    <mergeCell ref="A534:A535"/>
    <mergeCell ref="A512:A513"/>
    <mergeCell ref="A514:A515"/>
    <mergeCell ref="A516:A517"/>
    <mergeCell ref="A518:A519"/>
    <mergeCell ref="A520:C520"/>
    <mergeCell ref="A521:A522"/>
    <mergeCell ref="A500:A501"/>
    <mergeCell ref="A502:A503"/>
    <mergeCell ref="A504:A505"/>
    <mergeCell ref="A506:A507"/>
    <mergeCell ref="A508:A509"/>
    <mergeCell ref="A510:A511"/>
    <mergeCell ref="A488:A489"/>
    <mergeCell ref="A490:A491"/>
    <mergeCell ref="A492:A493"/>
    <mergeCell ref="A494:A495"/>
    <mergeCell ref="A496:A497"/>
    <mergeCell ref="A498:A499"/>
    <mergeCell ref="A476:A477"/>
    <mergeCell ref="A478:A479"/>
    <mergeCell ref="A480:A481"/>
    <mergeCell ref="A482:A483"/>
    <mergeCell ref="A484:A485"/>
    <mergeCell ref="A486:A487"/>
    <mergeCell ref="A464:A465"/>
    <mergeCell ref="A466:A467"/>
    <mergeCell ref="A468:A469"/>
    <mergeCell ref="A470:A471"/>
    <mergeCell ref="A472:A473"/>
    <mergeCell ref="A474:A475"/>
    <mergeCell ref="A451:A452"/>
    <mergeCell ref="A454:A455"/>
    <mergeCell ref="A456:A457"/>
    <mergeCell ref="A458:A459"/>
    <mergeCell ref="A460:A461"/>
    <mergeCell ref="A462:A463"/>
    <mergeCell ref="A414:C414"/>
    <mergeCell ref="A419:C419"/>
    <mergeCell ref="A420:C420"/>
    <mergeCell ref="A442:C442"/>
    <mergeCell ref="A449:C449"/>
    <mergeCell ref="A450:C450"/>
    <mergeCell ref="A344:C344"/>
    <mergeCell ref="A355:C355"/>
    <mergeCell ref="A360:C360"/>
    <mergeCell ref="A365:C365"/>
    <mergeCell ref="A399:C399"/>
    <mergeCell ref="A405:C405"/>
    <mergeCell ref="A295:C295"/>
    <mergeCell ref="A318:C318"/>
    <mergeCell ref="A321:A322"/>
    <mergeCell ref="A328:C328"/>
    <mergeCell ref="A338:C338"/>
    <mergeCell ref="A339:C339"/>
    <mergeCell ref="A220:A221"/>
    <mergeCell ref="A223:C223"/>
    <mergeCell ref="A228:C228"/>
    <mergeCell ref="A238:A240"/>
    <mergeCell ref="A244:C244"/>
    <mergeCell ref="A279:C279"/>
    <mergeCell ref="GP204:GS204"/>
    <mergeCell ref="GT204:GW204"/>
    <mergeCell ref="GX204:HA204"/>
    <mergeCell ref="HB204:HE204"/>
    <mergeCell ref="HF204:HI204"/>
    <mergeCell ref="A218:A219"/>
    <mergeCell ref="FR204:FU204"/>
    <mergeCell ref="FV204:FY204"/>
    <mergeCell ref="FZ204:GC204"/>
    <mergeCell ref="GD204:GG204"/>
    <mergeCell ref="GH204:GK204"/>
    <mergeCell ref="GL204:GO204"/>
    <mergeCell ref="ET204:EW204"/>
    <mergeCell ref="EX204:FA204"/>
    <mergeCell ref="FB204:FE204"/>
    <mergeCell ref="FF204:FI204"/>
    <mergeCell ref="FJ204:FM204"/>
    <mergeCell ref="FN204:FQ204"/>
    <mergeCell ref="DV204:DY204"/>
    <mergeCell ref="DZ204:EC204"/>
    <mergeCell ref="ED204:EG204"/>
    <mergeCell ref="EH204:EK204"/>
    <mergeCell ref="EL204:EO204"/>
    <mergeCell ref="EP204:ES204"/>
    <mergeCell ref="CX204:DA204"/>
    <mergeCell ref="DB204:DE204"/>
    <mergeCell ref="DF204:DI204"/>
    <mergeCell ref="DJ204:DM204"/>
    <mergeCell ref="DN204:DQ204"/>
    <mergeCell ref="DR204:DU204"/>
    <mergeCell ref="BZ204:CC204"/>
    <mergeCell ref="CD204:CG204"/>
    <mergeCell ref="CH204:CK204"/>
    <mergeCell ref="CL204:CO204"/>
    <mergeCell ref="CP204:CS204"/>
    <mergeCell ref="CT204:CW204"/>
    <mergeCell ref="BB204:BE204"/>
    <mergeCell ref="BF204:BI204"/>
    <mergeCell ref="BJ204:BM204"/>
    <mergeCell ref="BN204:BQ204"/>
    <mergeCell ref="BR204:BU204"/>
    <mergeCell ref="BV204:BY204"/>
    <mergeCell ref="AD204:AG204"/>
    <mergeCell ref="AH204:AK204"/>
    <mergeCell ref="AL204:AO204"/>
    <mergeCell ref="AP204:AS204"/>
    <mergeCell ref="AT204:AW204"/>
    <mergeCell ref="AX204:BA204"/>
    <mergeCell ref="HB194:HE194"/>
    <mergeCell ref="HF194:HI194"/>
    <mergeCell ref="A204:C204"/>
    <mergeCell ref="D204:F204"/>
    <mergeCell ref="G204:I204"/>
    <mergeCell ref="J204:M204"/>
    <mergeCell ref="N204:Q204"/>
    <mergeCell ref="R204:U204"/>
    <mergeCell ref="V204:Y204"/>
    <mergeCell ref="Z204:AC204"/>
    <mergeCell ref="GD194:GG194"/>
    <mergeCell ref="GH194:GK194"/>
    <mergeCell ref="GL194:GO194"/>
    <mergeCell ref="GP194:GS194"/>
    <mergeCell ref="GT194:GW194"/>
    <mergeCell ref="GX194:HA194"/>
    <mergeCell ref="FF194:FI194"/>
    <mergeCell ref="FJ194:FM194"/>
    <mergeCell ref="FN194:FQ194"/>
    <mergeCell ref="FR194:FU194"/>
    <mergeCell ref="FV194:FY194"/>
    <mergeCell ref="FZ194:GC194"/>
    <mergeCell ref="EH194:EK194"/>
    <mergeCell ref="EL194:EO194"/>
    <mergeCell ref="EP194:ES194"/>
    <mergeCell ref="ET194:EW194"/>
    <mergeCell ref="EX194:FA194"/>
    <mergeCell ref="FB194:FE194"/>
    <mergeCell ref="DJ194:DM194"/>
    <mergeCell ref="DN194:DQ194"/>
    <mergeCell ref="DR194:DU194"/>
    <mergeCell ref="DV194:DY194"/>
    <mergeCell ref="DZ194:EC194"/>
    <mergeCell ref="ED194:EG194"/>
    <mergeCell ref="CL194:CO194"/>
    <mergeCell ref="CP194:CS194"/>
    <mergeCell ref="CT194:CW194"/>
    <mergeCell ref="CX194:DA194"/>
    <mergeCell ref="DB194:DE194"/>
    <mergeCell ref="DF194:DI194"/>
    <mergeCell ref="BN194:BQ194"/>
    <mergeCell ref="BR194:BU194"/>
    <mergeCell ref="BV194:BY194"/>
    <mergeCell ref="BZ194:CC194"/>
    <mergeCell ref="CD194:CG194"/>
    <mergeCell ref="CH194:CK194"/>
    <mergeCell ref="AP194:AS194"/>
    <mergeCell ref="AT194:AW194"/>
    <mergeCell ref="AX194:BA194"/>
    <mergeCell ref="BB194:BE194"/>
    <mergeCell ref="BF194:BI194"/>
    <mergeCell ref="BJ194:BM194"/>
    <mergeCell ref="R194:U194"/>
    <mergeCell ref="V194:Y194"/>
    <mergeCell ref="Z194:AC194"/>
    <mergeCell ref="AD194:AG194"/>
    <mergeCell ref="AH194:AK194"/>
    <mergeCell ref="AL194:AO194"/>
    <mergeCell ref="GP182:GS182"/>
    <mergeCell ref="GT182:GW182"/>
    <mergeCell ref="GX182:HA182"/>
    <mergeCell ref="HB182:HE182"/>
    <mergeCell ref="HF182:HI182"/>
    <mergeCell ref="A194:C194"/>
    <mergeCell ref="D194:F194"/>
    <mergeCell ref="G194:I194"/>
    <mergeCell ref="J194:M194"/>
    <mergeCell ref="N194:Q194"/>
    <mergeCell ref="FR182:FU182"/>
    <mergeCell ref="FV182:FY182"/>
    <mergeCell ref="FZ182:GC182"/>
    <mergeCell ref="GD182:GG182"/>
    <mergeCell ref="GH182:GK182"/>
    <mergeCell ref="GL182:GO182"/>
    <mergeCell ref="ET182:EW182"/>
    <mergeCell ref="EX182:FA182"/>
    <mergeCell ref="FB182:FE182"/>
    <mergeCell ref="FF182:FI182"/>
    <mergeCell ref="FJ182:FM182"/>
    <mergeCell ref="FN182:FQ182"/>
    <mergeCell ref="DV182:DY182"/>
    <mergeCell ref="DZ182:EC182"/>
    <mergeCell ref="ED182:EG182"/>
    <mergeCell ref="EH182:EK182"/>
    <mergeCell ref="EL182:EO182"/>
    <mergeCell ref="EP182:ES182"/>
    <mergeCell ref="CX182:DA182"/>
    <mergeCell ref="DB182:DE182"/>
    <mergeCell ref="DF182:DI182"/>
    <mergeCell ref="DJ182:DM182"/>
    <mergeCell ref="DN182:DQ182"/>
    <mergeCell ref="DR182:DU182"/>
    <mergeCell ref="BZ182:CC182"/>
    <mergeCell ref="CD182:CG182"/>
    <mergeCell ref="CH182:CK182"/>
    <mergeCell ref="CL182:CO182"/>
    <mergeCell ref="CP182:CS182"/>
    <mergeCell ref="CT182:CW182"/>
    <mergeCell ref="BB182:BE182"/>
    <mergeCell ref="BF182:BI182"/>
    <mergeCell ref="BJ182:BM182"/>
    <mergeCell ref="BN182:BQ182"/>
    <mergeCell ref="BR182:BU182"/>
    <mergeCell ref="BV182:BY182"/>
    <mergeCell ref="AD182:AG182"/>
    <mergeCell ref="AH182:AK182"/>
    <mergeCell ref="AL182:AO182"/>
    <mergeCell ref="AP182:AS182"/>
    <mergeCell ref="AT182:AW182"/>
    <mergeCell ref="AX182:BA182"/>
    <mergeCell ref="HB154:HE154"/>
    <mergeCell ref="HF154:HI154"/>
    <mergeCell ref="A182:C182"/>
    <mergeCell ref="D182:F182"/>
    <mergeCell ref="G182:I182"/>
    <mergeCell ref="J182:M182"/>
    <mergeCell ref="N182:Q182"/>
    <mergeCell ref="R182:U182"/>
    <mergeCell ref="V182:Y182"/>
    <mergeCell ref="Z182:AC182"/>
    <mergeCell ref="GD154:GG154"/>
    <mergeCell ref="GH154:GK154"/>
    <mergeCell ref="GL154:GO154"/>
    <mergeCell ref="GP154:GS154"/>
    <mergeCell ref="GT154:GW154"/>
    <mergeCell ref="GX154:HA154"/>
    <mergeCell ref="FF154:FI154"/>
    <mergeCell ref="FJ154:FM154"/>
    <mergeCell ref="FN154:FQ154"/>
    <mergeCell ref="FR154:FU154"/>
    <mergeCell ref="FV154:FY154"/>
    <mergeCell ref="FZ154:GC154"/>
    <mergeCell ref="EH154:EK154"/>
    <mergeCell ref="EL154:EO154"/>
    <mergeCell ref="EP154:ES154"/>
    <mergeCell ref="ET154:EW154"/>
    <mergeCell ref="EX154:FA154"/>
    <mergeCell ref="FB154:FE154"/>
    <mergeCell ref="DJ154:DM154"/>
    <mergeCell ref="DN154:DQ154"/>
    <mergeCell ref="DR154:DU154"/>
    <mergeCell ref="DV154:DY154"/>
    <mergeCell ref="DZ154:EC154"/>
    <mergeCell ref="ED154:EG154"/>
    <mergeCell ref="CL154:CO154"/>
    <mergeCell ref="CP154:CS154"/>
    <mergeCell ref="CT154:CW154"/>
    <mergeCell ref="CX154:DA154"/>
    <mergeCell ref="DB154:DE154"/>
    <mergeCell ref="DF154:DI154"/>
    <mergeCell ref="BN154:BQ154"/>
    <mergeCell ref="BR154:BU154"/>
    <mergeCell ref="BV154:BY154"/>
    <mergeCell ref="BZ154:CC154"/>
    <mergeCell ref="CD154:CG154"/>
    <mergeCell ref="CH154:CK154"/>
    <mergeCell ref="AP154:AS154"/>
    <mergeCell ref="AT154:AW154"/>
    <mergeCell ref="AX154:BA154"/>
    <mergeCell ref="BB154:BE154"/>
    <mergeCell ref="BF154:BI154"/>
    <mergeCell ref="BJ154:BM154"/>
    <mergeCell ref="R154:U154"/>
    <mergeCell ref="V154:Y154"/>
    <mergeCell ref="Z154:AC154"/>
    <mergeCell ref="AD154:AG154"/>
    <mergeCell ref="AH154:AK154"/>
    <mergeCell ref="AL154:AO154"/>
    <mergeCell ref="A152:A153"/>
    <mergeCell ref="A154:C154"/>
    <mergeCell ref="D154:F154"/>
    <mergeCell ref="G154:I154"/>
    <mergeCell ref="J154:M154"/>
    <mergeCell ref="N154:Q154"/>
    <mergeCell ref="A142:C142"/>
    <mergeCell ref="A143:A144"/>
    <mergeCell ref="A145:A146"/>
    <mergeCell ref="A147:C147"/>
    <mergeCell ref="A148:A149"/>
    <mergeCell ref="A150:A151"/>
    <mergeCell ref="A103:C103"/>
    <mergeCell ref="B113:C113"/>
    <mergeCell ref="A114:C114"/>
    <mergeCell ref="A121:C121"/>
    <mergeCell ref="A139:C139"/>
    <mergeCell ref="A140:A141"/>
    <mergeCell ref="C79:C80"/>
    <mergeCell ref="A84:C84"/>
    <mergeCell ref="A85:C85"/>
    <mergeCell ref="A87:C87"/>
    <mergeCell ref="A88:C88"/>
    <mergeCell ref="B89:B90"/>
    <mergeCell ref="C67:C68"/>
    <mergeCell ref="C69:C70"/>
    <mergeCell ref="C71:C72"/>
    <mergeCell ref="C73:C74"/>
    <mergeCell ref="C75:C76"/>
    <mergeCell ref="C77:C78"/>
    <mergeCell ref="B56:B57"/>
    <mergeCell ref="C56:C57"/>
    <mergeCell ref="C58:C59"/>
    <mergeCell ref="C60:C61"/>
    <mergeCell ref="C62:C63"/>
    <mergeCell ref="C65:C66"/>
    <mergeCell ref="B36:C36"/>
    <mergeCell ref="B42:C42"/>
    <mergeCell ref="B44:C44"/>
    <mergeCell ref="B45:C45"/>
    <mergeCell ref="A49:C49"/>
    <mergeCell ref="B50:B55"/>
    <mergeCell ref="A21:C21"/>
    <mergeCell ref="B23:B24"/>
    <mergeCell ref="A25:C25"/>
    <mergeCell ref="B26:C26"/>
    <mergeCell ref="A27:C27"/>
    <mergeCell ref="B33:C33"/>
    <mergeCell ref="A14:C14"/>
    <mergeCell ref="A15:C15"/>
    <mergeCell ref="A16:C16"/>
    <mergeCell ref="A18:C18"/>
    <mergeCell ref="A19:C19"/>
    <mergeCell ref="A20:C20"/>
  </mergeCells>
  <pageMargins left="0.78740157480314965" right="0.47244094488188981" top="0.78740157480314965" bottom="0.78740157480314965" header="0" footer="0"/>
  <pageSetup paperSize="9" scale="71" orientation="portrait" useFirstPageNumber="1" r:id="rId1"/>
  <headerFooter alignWithMargins="0">
    <oddFooter>&amp;R&amp;P</oddFooter>
  </headerFooter>
  <rowBreaks count="11" manualBreakCount="11">
    <brk id="68" max="3" man="1"/>
    <brk id="102" max="3" man="1"/>
    <brk id="153" max="3" man="1"/>
    <brk id="214" max="3" man="1"/>
    <brk id="269" max="3" man="1"/>
    <brk id="322" max="3" man="1"/>
    <brk id="378" max="3" man="1"/>
    <brk id="434" max="3" man="1"/>
    <brk id="485" max="3" man="1"/>
    <brk id="537" max="3" man="1"/>
    <brk id="58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Прайс (ваксигрип)</vt:lpstr>
      <vt:lpstr>вакцинация</vt:lpstr>
      <vt:lpstr>Прейскурант</vt:lpstr>
      <vt:lpstr>Перечень</vt:lpstr>
      <vt:lpstr>Перечень!Заголовки_для_печати</vt:lpstr>
      <vt:lpstr>Прейскурант!Заголовки_для_печати</vt:lpstr>
      <vt:lpstr>вакцинация!Область_печати</vt:lpstr>
      <vt:lpstr>Перечень!Область_печати</vt:lpstr>
      <vt:lpstr>'Прайс (ваксигрип)'!Область_печати</vt:lpstr>
      <vt:lpstr>Прейскурант!Область_печати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MashaEk</dc:creator>
  <cp:lastModifiedBy>MashaEk</cp:lastModifiedBy>
  <dcterms:created xsi:type="dcterms:W3CDTF">2019-05-22T03:37:27Z</dcterms:created>
  <dcterms:modified xsi:type="dcterms:W3CDTF">2019-05-22T07:18:08Z</dcterms:modified>
</cp:coreProperties>
</file>