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1600" windowHeight="9675" tabRatio="929"/>
  </bookViews>
  <sheets>
    <sheet name="ПМУ" sheetId="15" r:id="rId1"/>
    <sheet name="КДЛ расшифровка комплекса" sheetId="10" r:id="rId2"/>
    <sheet name="немед услуги" sheetId="13" r:id="rId3"/>
    <sheet name="Акушерство" sheetId="16" r:id="rId4"/>
  </sheets>
  <definedNames>
    <definedName name="_xlnm._FilterDatabase" localSheetId="0" hidden="1">ПМУ!$A$17:$Q$1274</definedName>
    <definedName name="_xlnm.Print_Titles" localSheetId="0">ПМУ!$16:$17</definedName>
    <definedName name="_xlnm.Print_Area" localSheetId="2">'немед услуги'!$A$3:$D$131</definedName>
    <definedName name="_xlnm.Print_Area" localSheetId="0">ПМУ!$A$3:$D$1294</definedName>
  </definedNames>
  <calcPr calcId="125725" refMode="R1C1"/>
</workbook>
</file>

<file path=xl/calcChain.xml><?xml version="1.0" encoding="utf-8"?>
<calcChain xmlns="http://schemas.openxmlformats.org/spreadsheetml/2006/main">
  <c r="E137" i="16"/>
  <c r="E136"/>
  <c r="E135"/>
  <c r="E134"/>
  <c r="E133"/>
  <c r="E132"/>
  <c r="E131"/>
  <c r="E130"/>
  <c r="E129"/>
  <c r="E128"/>
  <c r="E127"/>
  <c r="E126"/>
  <c r="E138" s="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121" s="1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83" s="1"/>
  <c r="E46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2" l="1"/>
</calcChain>
</file>

<file path=xl/sharedStrings.xml><?xml version="1.0" encoding="utf-8"?>
<sst xmlns="http://schemas.openxmlformats.org/spreadsheetml/2006/main" count="3137" uniqueCount="2400">
  <si>
    <t>Цена, руб.</t>
  </si>
  <si>
    <t>УТВЕРЖДАЮ</t>
  </si>
  <si>
    <t>Вид услуги</t>
  </si>
  <si>
    <t>Консультативный прием</t>
  </si>
  <si>
    <t>Клинико-биохимические, бактериологические, иммунологические, морфологические исследования</t>
  </si>
  <si>
    <t>Общеклинические исследования мочи</t>
  </si>
  <si>
    <t>Исследования системы гемостаза</t>
  </si>
  <si>
    <t>Бактериологические исследования</t>
  </si>
  <si>
    <t>Исследования биопсийного и аутопсийного материала</t>
  </si>
  <si>
    <t>Рентгенологические исследования</t>
  </si>
  <si>
    <t>Рентгеноскопия органов грудной клетки</t>
  </si>
  <si>
    <t>Рентгенография придаточных пазух носа</t>
  </si>
  <si>
    <t>Фистулография</t>
  </si>
  <si>
    <t>Магнитотерапия</t>
  </si>
  <si>
    <t>Лазеротерапия</t>
  </si>
  <si>
    <t>Цистоскопия</t>
  </si>
  <si>
    <t>Электроэнцефалография</t>
  </si>
  <si>
    <t>Исследования на гормоны</t>
  </si>
  <si>
    <t>Биопсия шейки матки</t>
  </si>
  <si>
    <t xml:space="preserve">Определение альфа-амилазы в моче                        </t>
  </si>
  <si>
    <t xml:space="preserve">Исследование уровня креатинина в моче (проба Реберга)   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</si>
  <si>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</si>
  <si>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</si>
  <si>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</si>
  <si>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фосфора в моче</t>
  </si>
  <si>
    <t xml:space="preserve">Исследование уровня фибриногена в крови                 </t>
  </si>
  <si>
    <t xml:space="preserve">Определение тромбинового времени в крови                </t>
  </si>
  <si>
    <t xml:space="preserve">Исследование уровня антитромбина III в крови            </t>
  </si>
  <si>
    <t xml:space="preserve">Исследование уровня плазминогена в крови                </t>
  </si>
  <si>
    <t>Определение международного нормализованного отношения (МНО) - венозная кровь</t>
  </si>
  <si>
    <t xml:space="preserve">Исследование уровня общего билирубина в крови           </t>
  </si>
  <si>
    <t xml:space="preserve">Исследование уровня холестерина в крови                 </t>
  </si>
  <si>
    <t xml:space="preserve">Исследование уровня триглицеридов в крови               </t>
  </si>
  <si>
    <t>Исследование уровня мочевины в крови</t>
  </si>
  <si>
    <t xml:space="preserve">Исследование уровня лактатдегидрогеназы (ЛДГ) в крови         </t>
  </si>
  <si>
    <t xml:space="preserve">Исследование уровня общего белка в крови                </t>
  </si>
  <si>
    <t xml:space="preserve">Исследование уровня (концентрации) изоферментов креатинкиназы (КФК-МВ) в крови  </t>
  </si>
  <si>
    <t xml:space="preserve">Исследование уровня щелочной фосфатазы (ЩФ) в крови          </t>
  </si>
  <si>
    <t xml:space="preserve">Исследование уровня креатинина в крови                  </t>
  </si>
  <si>
    <t>Исследование уровня мочевой кислоты в крови</t>
  </si>
  <si>
    <t xml:space="preserve">Исследование уровня холинэстеразы в сыворотке крови     </t>
  </si>
  <si>
    <t>ГБУЗ НСО "ГКБ №1"</t>
  </si>
  <si>
    <t>Консультация (прием, осмотр) профессора, доктора медицинских наук</t>
  </si>
  <si>
    <t>Консультация (прием, осмотр) профессора, доктора медицинских наук, повторный (в течение месяца)</t>
  </si>
  <si>
    <t>Консультация (прием, осмотр) кандидата медицинских наук, повторный (в течение месяца)</t>
  </si>
  <si>
    <t>Консультация (прием, осмотр) врача-специалиста</t>
  </si>
  <si>
    <t>Консультация (прием, осмотр) врача-специалиста, повторный (в течение месяца)</t>
  </si>
  <si>
    <t>Выездная консультация (прием, осмотр) врача-специалиста</t>
  </si>
  <si>
    <t>Выездная консультация (прием, осмотр) профессора, доктора медицинских наук</t>
  </si>
  <si>
    <t>Консилиум врачей (ведущие специалисты)</t>
  </si>
  <si>
    <t>Комплекс диагностических исследований терапевтического профиля</t>
  </si>
  <si>
    <t xml:space="preserve">Комплекс диагностических исследований хирургического профиля </t>
  </si>
  <si>
    <t>Комплекс предоперационного обследования</t>
  </si>
  <si>
    <t>Комплекс обследования для химиотерапии</t>
  </si>
  <si>
    <t>Кардиологический профиль</t>
  </si>
  <si>
    <t>Нефрологический профиль, биохимический</t>
  </si>
  <si>
    <t>Липидный профиль, базовый</t>
  </si>
  <si>
    <t>Коагулограмма, скрининг</t>
  </si>
  <si>
    <t>Обследование щитовидной железы, скрининг</t>
  </si>
  <si>
    <t>Планирование беременности, базовый</t>
  </si>
  <si>
    <t>Забор крови из вены</t>
  </si>
  <si>
    <t>Забор крови из пальца</t>
  </si>
  <si>
    <t>Внутримышечное введение лекарственного препарата (без стоимости препарата)</t>
  </si>
  <si>
    <t>Манипуляции</t>
  </si>
  <si>
    <t>Общеклинические исследования крови                                                                                        (без учета забора крови)</t>
  </si>
  <si>
    <t>Общий анализ крови (ОАК)</t>
  </si>
  <si>
    <t>Определение скорости оседания эритроцитов (СОЭ)</t>
  </si>
  <si>
    <t>Определение уровня ретикулоцитов в крови</t>
  </si>
  <si>
    <t>Общий анализ мочи (ОАМ)</t>
  </si>
  <si>
    <t>Исследование мочи по Нечипоренко</t>
  </si>
  <si>
    <t>Исследование мочи по Зимницкому</t>
  </si>
  <si>
    <t>Анализ кала на яйца простейших и гельминтов</t>
  </si>
  <si>
    <t>Соскоб на энтеробиоз</t>
  </si>
  <si>
    <t>Цитологическое исследование слюнной железы и щитовидной железы (1 доля) (2 стекла)</t>
  </si>
  <si>
    <t>Цитологическое исследование пунктатов различных локализаций (лимфоузлы, кости, простата, мягкие ткани, легкие, средостение и др.)</t>
  </si>
  <si>
    <t>Цитологическое исследование соскобов и отпечатков ран, язв, свищей, с поверхности эрозий, языка, глотки и т.д.</t>
  </si>
  <si>
    <t>Цитологическое исследование плевральных и асцитических жидкостей, мокроты, смывов мочевого пузыря, мочи, аспираты легких, материал, полученный при эндоскопии, ЖКТ и др.</t>
  </si>
  <si>
    <t>Цитологическое исследование материала, полученного из ВМС</t>
  </si>
  <si>
    <t>Цитологическое исследование соскоба шейки матки и цервикального канала (профосмотр, скрининг, первичный прием)</t>
  </si>
  <si>
    <t>Цитологическое исследование соскоба шейки матки и цервикального канала (с описанием биоматериала и интерпритацией результата)</t>
  </si>
  <si>
    <t>Цитологическое исследование операционного материала</t>
  </si>
  <si>
    <t>Экспертное цитологическое исследование материала молочной железы и выделений из сосков молочных желез с описанием общей цитологической картины, сопоставлением цитологических и клинических данных о пациенте, определением характера патологического процесса согласно современным класификациям</t>
  </si>
  <si>
    <t>Экспертное цитологическое исследование слюнной железы и щитовидной железы (1 доля) с описанием общей цитологической картины, сопоставлением цитологических и клинических данных о пациенте, определением характера патологического процесса согласно современным класификациям</t>
  </si>
  <si>
    <t>Экспертное цитологическое исследование пунктатов различных локализаций (лмфоузлы, кости, простата, мягкие ткани, легкие, средостение и др.) с описанием общей цитологической картины, сопоставлением цитологических и клинических данных о пациенте, определением характера патологического процесса согласно современным класификациям</t>
  </si>
  <si>
    <t>Экспертное цитологическое исследование соскобов и отпечатков (ран, язв, свищей, с поверхности эрозий, языка, глотки и т.д.) с описанием общей цитологической картины, сопоставлением цитологических и клинических данных о пациенте, определением характера патологического процесса согласно современным класификациям</t>
  </si>
  <si>
    <t>Экспертное цитологическое исследование плевральных и асцитических жидкостей, мокроты, смывов мочевого пузыря, мочи, аспираты легких, материал, полученный при эндоскопии, ЖКТ и др.  с описанием общей цитологической картины, сопоставлением цитологических и клинических данных о пациенте, определением характера патологического процесса согласно современным класификациям</t>
  </si>
  <si>
    <t>Экспертное цитологическое исследование материала, полученного из ВМС с описанием общей цитологической картины, сопоставлением цитологических и клинических данных о пациенте, определением характера патологического процесса согласно современным класификациям</t>
  </si>
  <si>
    <t>Экспертное цитологическое исследование соскоба шейки матки и цервикального канала с описанием общей цитологической картины, сопоставлением цитологических и клинических данных о пациенте, определением характера патологического процесса согласно современным класификациям</t>
  </si>
  <si>
    <t>Цитологическое исследование пунктатов различных локализаций (каждое третье и последующие стекла) (за 1 стекло)</t>
  </si>
  <si>
    <t>Цитологические исследования</t>
  </si>
  <si>
    <t>Определение протеина С (хромогенным методом)</t>
  </si>
  <si>
    <t>Определение протеина S (клоттинговым методом)</t>
  </si>
  <si>
    <t>Исследование на Д-димер</t>
  </si>
  <si>
    <t>Определение растворимых фибринмономерных комплексов (РФМК) в крови</t>
  </si>
  <si>
    <t>Исследование уровня прямого билирубина в крови</t>
  </si>
  <si>
    <t xml:space="preserve">Исследование уровня магния сыворотки крови              </t>
  </si>
  <si>
    <t xml:space="preserve">Исследование уровня калия сыворотки крови              </t>
  </si>
  <si>
    <t xml:space="preserve">Исследование уровня натрия сыворотки крови              </t>
  </si>
  <si>
    <t xml:space="preserve">Исследование уровня кальция в крови              </t>
  </si>
  <si>
    <t xml:space="preserve">Исследование уровня фосфора в крови              </t>
  </si>
  <si>
    <t>Исследование на латентную железосвязывающую способность</t>
  </si>
  <si>
    <t>Исследование уровня альфа-липопротеинов высокой плотности  (ЛПВП)</t>
  </si>
  <si>
    <t>Протромбиновое (тромбопластиновое) время в крови или плазме</t>
  </si>
  <si>
    <t>Определение протромбинового индекса в плазме крови (ПТИ)</t>
  </si>
  <si>
    <t>Определение концентрации тиреотроптого гормона в сыворотке крови (ТТГ)</t>
  </si>
  <si>
    <t>Определение концентрации свободного тироксина (Т4 св.)</t>
  </si>
  <si>
    <t>Определение концентрации свободного трийодтиронина (Т3 св.)</t>
  </si>
  <si>
    <t>Определение антител к тиреопероксидазе (А-ТРО)</t>
  </si>
  <si>
    <t>Определение тиреоглобулина в сыворотке крови</t>
  </si>
  <si>
    <t>Определение дегидроэпиандростерон-сульфата в сыворотке крови (ДГЭА)</t>
  </si>
  <si>
    <t>Исследование на раково-эмбриональный антиген (РЭА)</t>
  </si>
  <si>
    <t>Исследование на хорионический гонадотропин (ХГЧ)</t>
  </si>
  <si>
    <t>Определение простат-специфического антигена (ПСА) в сыворотке крови</t>
  </si>
  <si>
    <t>Определение СА-125 в сыворотке крови</t>
  </si>
  <si>
    <t>Определение СА-19-9 в сыворотке крови</t>
  </si>
  <si>
    <t>Определение концентрации лютеинизирующего гормона (ЛГ) в сыворотке крови</t>
  </si>
  <si>
    <t>Определение концентрации фолликулстимулирующего гормона (ФСГ) в сыворотке крови</t>
  </si>
  <si>
    <t>Определение концентрации прогестерона в сыворотке крови</t>
  </si>
  <si>
    <t>Определение концентрации пролактина в сыворотке крови</t>
  </si>
  <si>
    <t>Определение концентрации С-пептида в сыворотке крови</t>
  </si>
  <si>
    <t>Определение НВs-антигена вируса гепатита В в сыворотке крови</t>
  </si>
  <si>
    <t>Исследование диагностической биопсии кожи, лимфоузла (при неясном диагнозе)</t>
  </si>
  <si>
    <t>Исследование клинически доброкачетвенных новообразований кожи (папиллома, невус, гемангиома, атерома)</t>
  </si>
  <si>
    <t>Исследование злокачественных опухолей кожи, мягких тканей, костной и хрящевой ткани, лимфоидной ткани, внутренних органов)</t>
  </si>
  <si>
    <t>Исследовние доброкачественных опухолей, опухолеподобных, гиперпластических, воспалительных процесов внутренних органов, мягких тканей, костно-суставного аппарата</t>
  </si>
  <si>
    <t>Исследование органокомплекса матка-придатки вне зависимости от характера патологического процесса</t>
  </si>
  <si>
    <t>Комплексное исследование удаленного органа (ткани) с опухолью и региональных лимфоузлов (на предмет метастазов)</t>
  </si>
  <si>
    <t>Аутопсия 2 и 3 категории сложности</t>
  </si>
  <si>
    <t>Аутопсия 4 категории сложности</t>
  </si>
  <si>
    <t>Аутопсия 5 категории сложности</t>
  </si>
  <si>
    <t>Иммуно-гистохимические исследования по нативному гистологическому материалу</t>
  </si>
  <si>
    <t>Иммуногистохимическое исследование с использование 1 моноклона</t>
  </si>
  <si>
    <t>Исследование гормонального профиля эндометрия (2 моноклона-Er+Pr)</t>
  </si>
  <si>
    <t>Исследование гормонального профиля эндометрия и пролиферативной активности (3 моноклона-Er+Pr+Ki-67)</t>
  </si>
  <si>
    <t>Иммуногистохимическое исследование молочной железы (4 моноклона-Er+Pr+Ki-67+HER-2)</t>
  </si>
  <si>
    <t>Исследование уровня липопротеинов низкой плотности  (ЛПНП)</t>
  </si>
  <si>
    <t>Рентгенография органов грудной клетки (в 2-х проекциях)</t>
  </si>
  <si>
    <t>Рентгенография височных костей по Шуллеру, Майеру и/или Стенверсу (1 позиция в 2-х проекциях)</t>
  </si>
  <si>
    <t>Рентгенография височных костей по Шуллеру, Майеру и/или Стенверсу (2 позиции в 2-х проекциях)</t>
  </si>
  <si>
    <t>Рентгенография височных костей по Шуллеру, Майеру и/или Стенверсу (3 позиции в 2-х проекциях)</t>
  </si>
  <si>
    <t>Рентгенография черепа (в 2-х проекциях)</t>
  </si>
  <si>
    <t>Рентгенография черепа (доплнительная проекция (при необходимости))</t>
  </si>
  <si>
    <t>Рентгенография орбит (диагностика переломов) (в 2-х проекциях)</t>
  </si>
  <si>
    <t>Рентгенография орбит (дополнительная проекция)</t>
  </si>
  <si>
    <t>Томография гортани функциональная</t>
  </si>
  <si>
    <t>Рентгенография органов брюшной полости (обзорная)</t>
  </si>
  <si>
    <t>Рентгенологическое исследование глотки и пищевода с созданием кинопетли с записью на CD-диск</t>
  </si>
  <si>
    <t>Ирригоскопия</t>
  </si>
  <si>
    <t>Диагностические исследования</t>
  </si>
  <si>
    <t>Ультразвуковые исследования</t>
  </si>
  <si>
    <t>УЗИ органов брюшной полости (печень, желчный пузырь, поджелудочная железа, селезенка) + почки</t>
  </si>
  <si>
    <t>УЗИ органов брюшной полости (печень, желчный пузырь, поджелудочная железа, селезенка)</t>
  </si>
  <si>
    <t>УЗИ слюнной железы</t>
  </si>
  <si>
    <t>УЗИ почек и надпочечников</t>
  </si>
  <si>
    <t>УЗИ мочевого пузыря (с определением остаточной мочи)</t>
  </si>
  <si>
    <t>УЗИ органов мошонки</t>
  </si>
  <si>
    <t>УЗИ мягких тканей (одна анатомическая зона)</t>
  </si>
  <si>
    <t>Доплерометрия</t>
  </si>
  <si>
    <t>Электрокардиография (ЭКГ)</t>
  </si>
  <si>
    <t>Эхокардиография (УЗИ сердца)</t>
  </si>
  <si>
    <t>Реоэнцефалография</t>
  </si>
  <si>
    <t>Эхоэнцефалография</t>
  </si>
  <si>
    <t>Суточное мониторирование артериального давления (СМАД)</t>
  </si>
  <si>
    <t>Кардиотокография (КТГ)</t>
  </si>
  <si>
    <t>Функциональные исследования</t>
  </si>
  <si>
    <t>Эзофагогастродуоденоскопия (ФГДС)</t>
  </si>
  <si>
    <t>Эндоскопические исследования</t>
  </si>
  <si>
    <t>Компьютерная томография</t>
  </si>
  <si>
    <t>Кольпоскопия</t>
  </si>
  <si>
    <t>Криодеструкция шейки матки</t>
  </si>
  <si>
    <t>Введение ВМС</t>
  </si>
  <si>
    <t>Удаление ВМС</t>
  </si>
  <si>
    <t>Санация, обработка влагалища</t>
  </si>
  <si>
    <t>Блокада в заушную область (с учетом стоимости лекарственного препарата)</t>
  </si>
  <si>
    <t>Лечебные и диагностические манипуляции</t>
  </si>
  <si>
    <t>Услуги ФТО</t>
  </si>
  <si>
    <t>Электрофорез (без стоимости лекарственных препаратов)</t>
  </si>
  <si>
    <t>Ингаляция</t>
  </si>
  <si>
    <t>Лечебная физкультура после мастэктомии</t>
  </si>
  <si>
    <t>Массаж шеи и воротниковой зоны</t>
  </si>
  <si>
    <t>Массаж по ходу позвоночника</t>
  </si>
  <si>
    <t>Массаж верхней конечности</t>
  </si>
  <si>
    <t>Массаж нижней конечности</t>
  </si>
  <si>
    <t>Массаж пояснично-крестцовой области</t>
  </si>
  <si>
    <t>Массаж общий</t>
  </si>
  <si>
    <t>Массаж лица при нейропатии лицевого нерва с применением лейкопластырной наклейки</t>
  </si>
  <si>
    <t>БАК лаборатория</t>
  </si>
  <si>
    <t>Забор материала на бактериологическое исследование</t>
  </si>
  <si>
    <t>Бактериологическое исследование отделяемого глаз или ушей на микрофлору с определением чувствительности к антибиотикам</t>
  </si>
  <si>
    <t>Бактериологическое исследование отделяемого ран на микрофлору с определением чувствительности к антибиотикам</t>
  </si>
  <si>
    <t>Бактериологическое исследование отделяемого половых органов на микрофлору (в т.ч. На грибы рода Candida)</t>
  </si>
  <si>
    <t>Бактериологическое исследование мочи на микрофлору</t>
  </si>
  <si>
    <t>Бактериологическое исследование кала на кишечные инфекции (шигеллы, сальмонеллы, эшерихии)</t>
  </si>
  <si>
    <t>Бактериологическое исследование мазка на носительство стафилококка (из носа, зева)</t>
  </si>
  <si>
    <t>Бактериологическое исследование на дисбактериоз кишечника</t>
  </si>
  <si>
    <t>Бактериологическое исследование на грибы рода Сandida</t>
  </si>
  <si>
    <t>Бактериологическое исследование крови на гемокультуру</t>
  </si>
  <si>
    <t>Бактериологическое исследование на иерсиниоз</t>
  </si>
  <si>
    <t>Бактериологическое исследование на дифтерию</t>
  </si>
  <si>
    <t>Бактериологическое исследование патологоанатомического материала</t>
  </si>
  <si>
    <t>Бактериологическое исследование крови на стерильность</t>
  </si>
  <si>
    <t>Бактериологическое исследование молока на стерильность</t>
  </si>
  <si>
    <t>006</t>
  </si>
  <si>
    <t>ЛОР отделение</t>
  </si>
  <si>
    <t>006001</t>
  </si>
  <si>
    <t>Консультация (прием, осмотр) врача для стационарных пациентов</t>
  </si>
  <si>
    <t>006002</t>
  </si>
  <si>
    <t>Аденотомия</t>
  </si>
  <si>
    <t>006003</t>
  </si>
  <si>
    <t>Аденотонзиллотомия</t>
  </si>
  <si>
    <t>006004</t>
  </si>
  <si>
    <t>Тонзиллэктомия</t>
  </si>
  <si>
    <t>006005</t>
  </si>
  <si>
    <t>Риносептопластика</t>
  </si>
  <si>
    <t>006006</t>
  </si>
  <si>
    <t>Орториносептопластика</t>
  </si>
  <si>
    <t>006007</t>
  </si>
  <si>
    <t>006008</t>
  </si>
  <si>
    <t xml:space="preserve">Вазотомия </t>
  </si>
  <si>
    <t>006009</t>
  </si>
  <si>
    <t>Удаление полипа голосовых связок</t>
  </si>
  <si>
    <t>006010</t>
  </si>
  <si>
    <t>Удаление полипа носа</t>
  </si>
  <si>
    <t>006011</t>
  </si>
  <si>
    <t>Удаление папилломы носа</t>
  </si>
  <si>
    <t>006012</t>
  </si>
  <si>
    <t>Операции</t>
  </si>
  <si>
    <t>006013</t>
  </si>
  <si>
    <t>Базовый койко-день</t>
  </si>
  <si>
    <t>Базовые услуги отделения</t>
  </si>
  <si>
    <t>Размещение в одноместной палате I уровня комфортности (№ 331, 332)</t>
  </si>
  <si>
    <t>Размещение в одноместной палате III уровня комфортности (№ 326, 329)</t>
  </si>
  <si>
    <t>Сервисные услуги отделения</t>
  </si>
  <si>
    <t>007</t>
  </si>
  <si>
    <t>Отделение анестезиологии и реанимации</t>
  </si>
  <si>
    <t>007001</t>
  </si>
  <si>
    <t>007002</t>
  </si>
  <si>
    <t>Забор крови из венозной порт-системы</t>
  </si>
  <si>
    <t>007003</t>
  </si>
  <si>
    <t>007004</t>
  </si>
  <si>
    <t>007005</t>
  </si>
  <si>
    <t>007006</t>
  </si>
  <si>
    <t>007007</t>
  </si>
  <si>
    <t>Удаление венозной порт-системы (чистая операция)</t>
  </si>
  <si>
    <t>007008</t>
  </si>
  <si>
    <t>Установка центрального венозного катетера и измерение центрального венозного давления</t>
  </si>
  <si>
    <t>007009</t>
  </si>
  <si>
    <t>Мембранный плазмаферез</t>
  </si>
  <si>
    <t>Экстракорпоральные методы детоксикации</t>
  </si>
  <si>
    <t>Многокомпонентное анестезиологическое обеспечение с использованием импортных препаратов</t>
  </si>
  <si>
    <t>Спинно-мозговая анестезия с использованием импортного препарата</t>
  </si>
  <si>
    <t>Комбинированная (спинально-эпидуральная анестезия) с использованием импортного препарата включая первые сутки</t>
  </si>
  <si>
    <t>Комбинированная спинально-эпидуральная анестезия с использованием импортного препарата</t>
  </si>
  <si>
    <t>Сочетанная эпидуральная анестезия с ИВЛ с использованием импортного препарата</t>
  </si>
  <si>
    <t>Продленная эпидуральная анестезия с седацией (с использованием импортного препарата) включая первые сутки</t>
  </si>
  <si>
    <t>Внутривенная анестезия</t>
  </si>
  <si>
    <t>Внутривенная анестезия для малоинвазивных вмешательств (ревизии, вскрытие абсцессов, репозиции)</t>
  </si>
  <si>
    <t>Анестезиологическое пособие</t>
  </si>
  <si>
    <t>Базовый койко-день (до 12 часов)</t>
  </si>
  <si>
    <t>008</t>
  </si>
  <si>
    <t>008001</t>
  </si>
  <si>
    <t>008002</t>
  </si>
  <si>
    <t>Расширенная экстирпация матки по Вертгейму (включая гистологическое и цитологическое исследование)</t>
  </si>
  <si>
    <t>008003</t>
  </si>
  <si>
    <t>Расширенная экстирпация матки по Вертгейму с транспозицией яичников (включая гистологическое и цитологическое исследование)</t>
  </si>
  <si>
    <t>008004</t>
  </si>
  <si>
    <t>Расширенная экстирпация матки по Бохману (включая гистологическое и цитологическое исследование)</t>
  </si>
  <si>
    <t>008005</t>
  </si>
  <si>
    <t>Расширенная абдоминальная трахелэктомия (включая гистологическое и цитологическое исследование)</t>
  </si>
  <si>
    <t>008006</t>
  </si>
  <si>
    <t>Экстирпация матки с придатками 1 категория сложности (включая гистологическое и цитологическое исследование)</t>
  </si>
  <si>
    <t>008007</t>
  </si>
  <si>
    <t>Экстирпация матки с придатками 2 категория сложности (включая гистологическое и цитологическое исследование)</t>
  </si>
  <si>
    <t>008008</t>
  </si>
  <si>
    <t>Экстирпация матки с придатками с резекцией большого сальника (включая гистологическое и цитологическое иссследование)</t>
  </si>
  <si>
    <t>008009</t>
  </si>
  <si>
    <t>Экстирпация матки с придатками с реконструкцией тазового дна (включая гистологическое и цитологическое исследование)</t>
  </si>
  <si>
    <t>008010</t>
  </si>
  <si>
    <t>Экстирпация матки без придатков (включая гистологичесское и цитологическое исследование)</t>
  </si>
  <si>
    <t>008011</t>
  </si>
  <si>
    <t>Экстирпация культи шейки матки (включая гистологическое и цитологическое исследование)</t>
  </si>
  <si>
    <t>008012</t>
  </si>
  <si>
    <t>Надвлагалищная ампутация матки 1 категория сложности (включая гистологическое и цитологическое исследование)</t>
  </si>
  <si>
    <t>008013</t>
  </si>
  <si>
    <t>Надвлагалищная ампутация матки 2 категория сложности (включая гистологическое и цитологическое исследование)</t>
  </si>
  <si>
    <t>008014</t>
  </si>
  <si>
    <t>Консервативная миомэктомия 1 категория сложности (включая гистологическое и цитологическое исследование)</t>
  </si>
  <si>
    <t>008015</t>
  </si>
  <si>
    <t>Консервативная миомэктомия 2 категория сложности (включая гистологическое и цитологическое исследование)</t>
  </si>
  <si>
    <t>008016</t>
  </si>
  <si>
    <t>Аднексэктомия (включая гистологическое и цитологическое исследование)</t>
  </si>
  <si>
    <t>008017</t>
  </si>
  <si>
    <t>Резекция яичника (включая гистологическое и цитологическое исследование)</t>
  </si>
  <si>
    <t>008018</t>
  </si>
  <si>
    <t>Вульвэктомия (включая гистологическое исследование)</t>
  </si>
  <si>
    <t>008019</t>
  </si>
  <si>
    <t>Расширенная вульвэктомия 1 категория сложности (включая гистологическое иследование)</t>
  </si>
  <si>
    <t>008020</t>
  </si>
  <si>
    <t>Расширенная вульвэктомия 2 категория сложности (включая гистологическое исследование)</t>
  </si>
  <si>
    <t>008021</t>
  </si>
  <si>
    <t>Удаление опухоли малого таза (включая гистологическое и цитологическое исследование)</t>
  </si>
  <si>
    <t>008022</t>
  </si>
  <si>
    <t>Резекция большого сальника при гинекологической патологии (включая гистологическое и цитологическое исследование)</t>
  </si>
  <si>
    <t>008023</t>
  </si>
  <si>
    <t>Гистероскопия (включая гистологическое и цитологическое исследование)</t>
  </si>
  <si>
    <t>008024</t>
  </si>
  <si>
    <t>Гистерорезектоскопия (включая гистологическое и цитологическое исследование)</t>
  </si>
  <si>
    <t>008025</t>
  </si>
  <si>
    <t>Лечебно-диагностическое выскабливание цервикального канала и стенок полости матки (включая гистологическое и цитологическое исследование)</t>
  </si>
  <si>
    <t>008026</t>
  </si>
  <si>
    <t>Ножевая биопсия шейки матки</t>
  </si>
  <si>
    <t>008027</t>
  </si>
  <si>
    <t>МР-конизация шейки матки (аппарат "Фотек")</t>
  </si>
  <si>
    <t>008028</t>
  </si>
  <si>
    <t>МР-коагуляция шейки матки (аппарат "Фотек")</t>
  </si>
  <si>
    <t>Радиоволновая конизация шейки матки (аппарат "Сургитрон")</t>
  </si>
  <si>
    <t>Радиоволновая коагуляция шейки матки (аппарат "Сургитрон")</t>
  </si>
  <si>
    <t>Удаление полипа (новообразования) женских половых органов (включая гистологическое исследование)</t>
  </si>
  <si>
    <t>Использование косметического доступа по Пфанненштилю</t>
  </si>
  <si>
    <t>Индивидуальный расчёт дорогостоящего медикаментозного лечения</t>
  </si>
  <si>
    <t>Размещение в одноместной палате III уровня комфортности (№ 1)</t>
  </si>
  <si>
    <t>Размещение в двухместной палате IV уровня комфортности (№ 2, 3, 6)</t>
  </si>
  <si>
    <t>009</t>
  </si>
  <si>
    <t>2 Онкологическое отделение (ЖКТ)</t>
  </si>
  <si>
    <t>009001</t>
  </si>
  <si>
    <t>009002</t>
  </si>
  <si>
    <t>Гастрэктомия (1 категория сложности)</t>
  </si>
  <si>
    <t>009003</t>
  </si>
  <si>
    <t>Гастрэктомия (2 категория сложности)</t>
  </si>
  <si>
    <t>009004</t>
  </si>
  <si>
    <t>Гастрэктомия (3 категория сложности)</t>
  </si>
  <si>
    <t>009005</t>
  </si>
  <si>
    <t>Резекция желудка проксимальная субтотальная (1 категория сложности)</t>
  </si>
  <si>
    <t>009006</t>
  </si>
  <si>
    <t>Резекция желудка проксимальная субтотальная (2 категория сложности)</t>
  </si>
  <si>
    <t>Резекция желудка проксимальная субтотальная (3 категория сложности)</t>
  </si>
  <si>
    <t>Резекция пищевода субтотальная (1 категория сложности)</t>
  </si>
  <si>
    <t>Резекция пищевода субтотальная (2 категория сложности)</t>
  </si>
  <si>
    <t>Резекция пищевода субтотальная (3 категория сложности)</t>
  </si>
  <si>
    <t>Резекция поперечно-ободочной кишки (1 категория сложности)</t>
  </si>
  <si>
    <t>Резекция поперечно-ободочной кишки (2 категория сложности)</t>
  </si>
  <si>
    <t>Резекция поперечно-ободочной кишки (3 категория сложности)</t>
  </si>
  <si>
    <t>Резекция поперечно-ободочной кишки (стоимость дорогостоящих расходных материалов по факту)</t>
  </si>
  <si>
    <t>Резекция сигмовидной кишки (1 категория сложности)</t>
  </si>
  <si>
    <t>Резекция сигмовидной кишки (2 категория сложности)</t>
  </si>
  <si>
    <t>Резекция сигмовидной кишки (3 категория сложности)</t>
  </si>
  <si>
    <t>Резекция сигмовидной кишки (стоимость дорогостоящих расходных материалов по факту)</t>
  </si>
  <si>
    <t>Гемиколэктомия правосторонняя (левосторонняя) (1 категория сложности)</t>
  </si>
  <si>
    <t>Гемиколэктомия правосторонняя (левосторонняя) (2 категория сложности)</t>
  </si>
  <si>
    <t>Гемиколэктомия правосторонняя (левосторонняя) (3 категория сложности)</t>
  </si>
  <si>
    <t>Гемиколэктомия правосторонняя (левосторонняя) (стоимость дорогостоящих расходных материалов по факту)</t>
  </si>
  <si>
    <t>Резекция прямой кишки передняя низкая (с аппаратным анастамозом) (1 категория сложности)</t>
  </si>
  <si>
    <t>Резекция прямой кишки передняя низкая (с аппаратным анастамозом) (2 категория сложности)</t>
  </si>
  <si>
    <t>Резекция прямой кишки передняя низкая (с аппаратным анастамозом) (3 категория сложности)</t>
  </si>
  <si>
    <t>Резекция прямой кишки передняя низкая (с аппаратным анастамозом) (стоимость дорогостоящих расходных материалов по факту)</t>
  </si>
  <si>
    <t>Резекция прямой кишки с ручным анастомозом (1 категория сложности)</t>
  </si>
  <si>
    <t>Резекция прямой кишки с ручным анастамозом (2 категория сложности)</t>
  </si>
  <si>
    <t>Резекция прямой кишки с ручным анастомозом (3 категория сложности)</t>
  </si>
  <si>
    <t>Резекция прямой кишки с ручным анастомозом (стоимость дорогостоящих расходных материалов по факту)</t>
  </si>
  <si>
    <t>Экстирпация прямой кишки (1 категория сложности)</t>
  </si>
  <si>
    <t>Экстирпация прямой кишки (2 категория сложности)</t>
  </si>
  <si>
    <t>Экстирпация прямой кишки (3 категория сложности)</t>
  </si>
  <si>
    <t>Субтотальная колэктомия</t>
  </si>
  <si>
    <t>Колопроктэктомия</t>
  </si>
  <si>
    <t>Паховая лимфаденэктомия</t>
  </si>
  <si>
    <t>Наложение колостомы</t>
  </si>
  <si>
    <t>Чрезбрюшинное закрытие колостомы</t>
  </si>
  <si>
    <t>Чрезбрюшинное закрытие колостомы (стоимость дорогостоящих расходных материалов по факту)</t>
  </si>
  <si>
    <t>Внебрюшинное закрытие колостомы</t>
  </si>
  <si>
    <t>Резекция почки</t>
  </si>
  <si>
    <t>Операция при послеоперационной грыже (1 категория сложности)</t>
  </si>
  <si>
    <t>009049</t>
  </si>
  <si>
    <t>Операция при послеоперационной грыже (2 категория сложности)</t>
  </si>
  <si>
    <t>Операция при послеоперационной грыже (3 категория сложности)</t>
  </si>
  <si>
    <t>Расчет дорогостоящего расходного материала</t>
  </si>
  <si>
    <t>Диагностическая лапаротомия</t>
  </si>
  <si>
    <t>Размещение в одноместной палате III уровня комфортности (№ 2)</t>
  </si>
  <si>
    <t>Размещение в двуместной палате (№3)</t>
  </si>
  <si>
    <t>010</t>
  </si>
  <si>
    <t>3 Онкологическое отделение (Заболевания молочной железы)</t>
  </si>
  <si>
    <t>010001</t>
  </si>
  <si>
    <t>010002</t>
  </si>
  <si>
    <t>Перевязка послеоперационная</t>
  </si>
  <si>
    <t>010003</t>
  </si>
  <si>
    <t>Секторальная резекция молочной железы с наложением косметического шва</t>
  </si>
  <si>
    <t>010004</t>
  </si>
  <si>
    <t>Радикальная мастэктомия с сохранением или частичным сохраненнием кожи молочной железы и/или сосково-ареолярным комплексом с одномоментной реконструкцией молочной железы TRAM-лоскутом</t>
  </si>
  <si>
    <t>010005</t>
  </si>
  <si>
    <t>Радикальная мастэктомия + одномоментная реконструкция молочной железы TRAM-лоскутом</t>
  </si>
  <si>
    <t>010006</t>
  </si>
  <si>
    <t>Отсроченная реконструкция молочной железы TRAM-лоскутом</t>
  </si>
  <si>
    <t>010007</t>
  </si>
  <si>
    <t>010008</t>
  </si>
  <si>
    <t>Редукционная (коррекция) маммопластика противоположной молочной железы</t>
  </si>
  <si>
    <t>010009</t>
  </si>
  <si>
    <t>Коррекция формы восстановленной молочной железы</t>
  </si>
  <si>
    <t>010010</t>
  </si>
  <si>
    <t>010011</t>
  </si>
  <si>
    <t>010012</t>
  </si>
  <si>
    <t>010013</t>
  </si>
  <si>
    <t>Аугментация (увеличение) восстановленной молочной железы имплантом (без стоимости импланта)</t>
  </si>
  <si>
    <t>010014</t>
  </si>
  <si>
    <t>Аугментация (маммопластика) молочной железы, односторонняя (без стоимости импланта)</t>
  </si>
  <si>
    <t>010015</t>
  </si>
  <si>
    <t>Аугментация  молочной железы, одностороняя (стоимость дорогостоящих расходных материалов по факту)</t>
  </si>
  <si>
    <t>010016</t>
  </si>
  <si>
    <t>Аугментация (маммопластика) молочной железы, двустороняя (без стоимости импланта)</t>
  </si>
  <si>
    <t>010017</t>
  </si>
  <si>
    <t>Аугментация  молочной железы, двустороняя (стоимость дорогостоящих расходных материалов по факту)</t>
  </si>
  <si>
    <t>010018</t>
  </si>
  <si>
    <t>Редукционная  маммопластика  молочной железы (двусторонняя)</t>
  </si>
  <si>
    <t>010019</t>
  </si>
  <si>
    <t>Радикальная резекция молочной железы</t>
  </si>
  <si>
    <t>010020</t>
  </si>
  <si>
    <t>Радикальная резекция молочной железы с реконструкцией</t>
  </si>
  <si>
    <t>Онкопластический вариант радикальной операции на молочной железе</t>
  </si>
  <si>
    <t>Реконструкция передней брюшной стенки</t>
  </si>
  <si>
    <t>Наложение косметического шва до 10 см</t>
  </si>
  <si>
    <t>Наложение косметического шва от 10 см до 15 см</t>
  </si>
  <si>
    <t>Наложение косметического шва свыше 15 см</t>
  </si>
  <si>
    <t>Иссечение образования кожи (с гистологическим исследованием)</t>
  </si>
  <si>
    <t>Подмышечная лимфодиссекция</t>
  </si>
  <si>
    <t>Размещение в двухместной палате II уровня комфортности (№ 1, 2)</t>
  </si>
  <si>
    <t>011</t>
  </si>
  <si>
    <t>4 Онкологическое отделение (Онко-урология)</t>
  </si>
  <si>
    <t>1 Окологическое отделение (Онкогинекология)</t>
  </si>
  <si>
    <t>011001</t>
  </si>
  <si>
    <t>011002</t>
  </si>
  <si>
    <t>011003</t>
  </si>
  <si>
    <t>Цистоскопия с биопсией</t>
  </si>
  <si>
    <t>011004</t>
  </si>
  <si>
    <t>Биопсия предстательной железы</t>
  </si>
  <si>
    <t>011005</t>
  </si>
  <si>
    <t>011006</t>
  </si>
  <si>
    <t>011007</t>
  </si>
  <si>
    <t>011008</t>
  </si>
  <si>
    <t>011009</t>
  </si>
  <si>
    <t>011010</t>
  </si>
  <si>
    <t>011011</t>
  </si>
  <si>
    <t>Обрезание крайней плоти</t>
  </si>
  <si>
    <t>011012</t>
  </si>
  <si>
    <t>011013</t>
  </si>
  <si>
    <t>011014</t>
  </si>
  <si>
    <t>011015</t>
  </si>
  <si>
    <t>Пластика оболочек яичка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</si>
  <si>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</si>
  <si>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</si>
  <si>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</si>
  <si>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</si>
  <si>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</si>
  <si>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</si>
  <si>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</si>
  <si>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</si>
  <si>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</si>
  <si>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</si>
  <si>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Размещение в одноместной палате II уровня комфортности (№ 205, 206)</t>
  </si>
  <si>
    <t>012</t>
  </si>
  <si>
    <t>5 Онкологическое отделение (Торакальное отделение)</t>
  </si>
  <si>
    <t>012001</t>
  </si>
  <si>
    <t>012002</t>
  </si>
  <si>
    <t>Резекция легкого</t>
  </si>
  <si>
    <t>012003</t>
  </si>
  <si>
    <t>Дренирование плевральной полости</t>
  </si>
  <si>
    <t>012004</t>
  </si>
  <si>
    <t>Пункция плевральной полости</t>
  </si>
  <si>
    <t>012005</t>
  </si>
  <si>
    <t>012006</t>
  </si>
  <si>
    <t>Размещение в одноместной палате II уровня комфортности (№ 601)</t>
  </si>
  <si>
    <t>013</t>
  </si>
  <si>
    <t>6 Онкологическое отделение (Новообразования головы, шеи)</t>
  </si>
  <si>
    <t>013001</t>
  </si>
  <si>
    <t>013002</t>
  </si>
  <si>
    <t>013003</t>
  </si>
  <si>
    <t>Иссечение образования мягких тканей (1 категория сложности)</t>
  </si>
  <si>
    <t>013004</t>
  </si>
  <si>
    <t>Иссечение образования мягких тканей (2 категория сложности)</t>
  </si>
  <si>
    <t>013005</t>
  </si>
  <si>
    <t>Иссечение образования мягких тканей (3 категория сложности)</t>
  </si>
  <si>
    <t>013006</t>
  </si>
  <si>
    <t>Адреналэктомия (1 категория сложности)</t>
  </si>
  <si>
    <t>013007</t>
  </si>
  <si>
    <t>Адреналэктомия (2 категория сложности)</t>
  </si>
  <si>
    <t>013008</t>
  </si>
  <si>
    <t>Тиреоидэктомия (1 категория сложности)</t>
  </si>
  <si>
    <t>013009</t>
  </si>
  <si>
    <t>Тиреоидэктомия (2 категория сложности)</t>
  </si>
  <si>
    <t>013010</t>
  </si>
  <si>
    <t>Паратиреоидэктомия</t>
  </si>
  <si>
    <t>013011</t>
  </si>
  <si>
    <t>Удаление слюнной железы</t>
  </si>
  <si>
    <t>013012</t>
  </si>
  <si>
    <t>Гемиглоссэктомия</t>
  </si>
  <si>
    <t>013013</t>
  </si>
  <si>
    <t>Гемиглоссэктомия с пластикой дефекта языка перемещенным кожным лоскутом</t>
  </si>
  <si>
    <t>013014</t>
  </si>
  <si>
    <t>Резекция губы (1 категория)</t>
  </si>
  <si>
    <t>013015</t>
  </si>
  <si>
    <t>Резекция губы (2 категория)</t>
  </si>
  <si>
    <t>013016</t>
  </si>
  <si>
    <t>Резекция губы (3 категория)</t>
  </si>
  <si>
    <t>Шейная лимфодиссекция</t>
  </si>
  <si>
    <t>Экстирпация гортани</t>
  </si>
  <si>
    <t>Стоимость койко-дня в условиях дневного стационара</t>
  </si>
  <si>
    <t>Размещение в двухместной палате II уровня комфортности (№ 9, 10)</t>
  </si>
  <si>
    <t>014</t>
  </si>
  <si>
    <t>Радиологическое отделение</t>
  </si>
  <si>
    <t>014001</t>
  </si>
  <si>
    <t>014002</t>
  </si>
  <si>
    <t>Лучевая терапия (первичный сеанс)</t>
  </si>
  <si>
    <t>014003</t>
  </si>
  <si>
    <t>Лучевая терапия (повторный и последующий сеанс)</t>
  </si>
  <si>
    <t>014004</t>
  </si>
  <si>
    <t>014005</t>
  </si>
  <si>
    <t>Размещение в одноместной палате IV уровня комфортности (№ 21, 22, 23)</t>
  </si>
  <si>
    <t>015</t>
  </si>
  <si>
    <t>2 Хирургическое отделение (Гнойная хирургия)</t>
  </si>
  <si>
    <t>015001</t>
  </si>
  <si>
    <t>015002</t>
  </si>
  <si>
    <t xml:space="preserve">Малая перевязка </t>
  </si>
  <si>
    <t>015003</t>
  </si>
  <si>
    <t>Большая перевязка</t>
  </si>
  <si>
    <t>Новокаиновая блокада при остехондрозе</t>
  </si>
  <si>
    <t>Блокада при эпикондилите, пяточной шпоре</t>
  </si>
  <si>
    <t>Внутрисуставные блокады, параартикулярные блокады</t>
  </si>
  <si>
    <t>Индивидуальный сестринский пост (3 часа)</t>
  </si>
  <si>
    <t>Индивидуальный сестринский пост (12 часов)</t>
  </si>
  <si>
    <t>Индивидуальный сестринский пост (24 часа)</t>
  </si>
  <si>
    <t>Размещение в двухместной палате IV уровня комфортности (№ 122)</t>
  </si>
  <si>
    <t>Размещение в одноместной палате III уровня комфортности (№ 124, 127, 128)</t>
  </si>
  <si>
    <t>016</t>
  </si>
  <si>
    <t>Травматологическое отделение</t>
  </si>
  <si>
    <t>016001</t>
  </si>
  <si>
    <t>016002</t>
  </si>
  <si>
    <t>Наложение гипсовой повязки</t>
  </si>
  <si>
    <t>016003</t>
  </si>
  <si>
    <t>016004</t>
  </si>
  <si>
    <t>016005</t>
  </si>
  <si>
    <t>Первичная обработка хирургической раны</t>
  </si>
  <si>
    <t>016006</t>
  </si>
  <si>
    <t>Пластика ахиллового сухожилия</t>
  </si>
  <si>
    <t>016007</t>
  </si>
  <si>
    <t>Удаление металлоконструкции</t>
  </si>
  <si>
    <t>016008</t>
  </si>
  <si>
    <t>Артроскопическая аутопластика передней (задней) крестообразной связки</t>
  </si>
  <si>
    <t>016009</t>
  </si>
  <si>
    <t>Артроскопическая аутопластика передней (задней) крестообразной связки (стоимость расходных материалов по факту)</t>
  </si>
  <si>
    <t>016010</t>
  </si>
  <si>
    <t>Артроскопическая менискэктомия</t>
  </si>
  <si>
    <t>016011</t>
  </si>
  <si>
    <t>Иссечение гигромы</t>
  </si>
  <si>
    <t>016012</t>
  </si>
  <si>
    <t>Пункция гигромы</t>
  </si>
  <si>
    <t>016013</t>
  </si>
  <si>
    <t>Удаление вросшего ногтя</t>
  </si>
  <si>
    <t>Блокада паравертебральная, внутрисуставная</t>
  </si>
  <si>
    <t>Блокада параартикулярная</t>
  </si>
  <si>
    <t>Пункция сустава</t>
  </si>
  <si>
    <t>Наложение (замена) гипсовых (полимерных) повязок, большая</t>
  </si>
  <si>
    <t>Наложение (замена) гипсовых (полимерных) повязок, средняя</t>
  </si>
  <si>
    <t>Наложение (замена) гипсовых (полимерных) повязок, малая</t>
  </si>
  <si>
    <t>Услуги травматологического пункта</t>
  </si>
  <si>
    <t>Размещение в одноместной палате III уровня комфортности (№ 113, 114, 116)</t>
  </si>
  <si>
    <t>017</t>
  </si>
  <si>
    <t>Нейрохирургическое отделение</t>
  </si>
  <si>
    <t>017002</t>
  </si>
  <si>
    <t>Невролиз, декомпрессия периферического нерва под нейрофизиологическим контролем</t>
  </si>
  <si>
    <t>017003</t>
  </si>
  <si>
    <t>Микрохирургическое удаление внемозговой опухоли головного мозга конвексиальной, парасагиттальной локализации с использованием нейронавигации (без стоимости расходного материала)</t>
  </si>
  <si>
    <t>017004</t>
  </si>
  <si>
    <t>Микрохирургическое удаление внемозговой опухоли головного мозга конвексиальной, парасагиттальной локализации с использованием нейронавигации (стоимость расходного материала по факту)</t>
  </si>
  <si>
    <t>017005</t>
  </si>
  <si>
    <t>Микрохирургическое удаление внутримозгового объемного образования головного мозга с нейронавигационным контролем (без стоимости расходного материала)</t>
  </si>
  <si>
    <t>017006</t>
  </si>
  <si>
    <t>Микрохирургическое удаление внутримозгового объемного образования головного мозга с нейронавигационным контролем (стоимость расходного материала по факту)</t>
  </si>
  <si>
    <t>017007</t>
  </si>
  <si>
    <t>Микрохирургическое удаление экстрамедуллярной опухоли спинного мозга с интраканальным ростом (без стоимости расходного материала)</t>
  </si>
  <si>
    <t>017008</t>
  </si>
  <si>
    <t>Микрохирургическое удаление экстрамедуллярной опухоли спинного мозга с интраканальным ростом (стоимость расходного материала по факту)</t>
  </si>
  <si>
    <t>017009</t>
  </si>
  <si>
    <t>Микрохирургическое удаление опухолей костей черепа и мягких тканей с одномоментной пластикой дефекта (без стоимости расходного материала)</t>
  </si>
  <si>
    <t>017010</t>
  </si>
  <si>
    <t>Микрохирургическое удаление опухолей костей черепа и мягких тканей с одномоментной пластикой дефекта (стоимость расходного материала по факту)</t>
  </si>
  <si>
    <t>017011</t>
  </si>
  <si>
    <t>Микрохирургическое удаление внемозговой опухоли головного мозга конвекситальной, парасагиттальной локализации больших и гигантских размеров с использованием интраоперационной нейронавигации (без стоимости расходного материала)</t>
  </si>
  <si>
    <t>017012</t>
  </si>
  <si>
    <t>Микрохирургическое удаление внемозговой опухоли головного мозга конвекситальной, парасагиттальной локализации больших и гигантских размеров с использованием интраоперационной нейронавигации (стоимость расходного материала по факту)</t>
  </si>
  <si>
    <t>017013</t>
  </si>
  <si>
    <t>Эндоскопическая аспирация внутримозговых гематом под навигационным контролем</t>
  </si>
  <si>
    <t>017014</t>
  </si>
  <si>
    <t>Открытое удаление внутримозговых гематом</t>
  </si>
  <si>
    <t>017015</t>
  </si>
  <si>
    <t>Удаление грыжи диска пояснично-крестцового отдела позвоночника</t>
  </si>
  <si>
    <t>017016</t>
  </si>
  <si>
    <t>Декомпрессивное вмешательство на поясничном отделе позвоночника без стабилизации</t>
  </si>
  <si>
    <t>017017</t>
  </si>
  <si>
    <t>Формирование большой затылочной цистерны (лечение аномалии Арнольда-Киари) (без стоимости расходного материала)</t>
  </si>
  <si>
    <t>017018</t>
  </si>
  <si>
    <t>Формирование большой затылочной цистерны (лечение аномалии Арнольда-Киари) (стоимость расходного материала по факту)</t>
  </si>
  <si>
    <t>017019</t>
  </si>
  <si>
    <t>Удаление эпидуральной/субдуральной гематомы</t>
  </si>
  <si>
    <t>017020</t>
  </si>
  <si>
    <t>Установка шунтирующих систем (без стоимости расходного материала)</t>
  </si>
  <si>
    <t>Установка шунтирующих систем (стоимость расходного материала по факту)</t>
  </si>
  <si>
    <t>017021</t>
  </si>
  <si>
    <t>Краниопластика дефектов свода черепа с использованием композитных материалов (без стоимости расходного материала)</t>
  </si>
  <si>
    <t>017022</t>
  </si>
  <si>
    <t>Краниопластика дефектов свода черепа с использованием композитных материалов (стоимость расходного материала по факту)</t>
  </si>
  <si>
    <t>017023</t>
  </si>
  <si>
    <t>Реконструктивное вмешательство на экстракраниальных отделах церебральных артерий. Каротидная эндартерэктомия прецеребральных сосудов (без стоимости расходного материала)</t>
  </si>
  <si>
    <t>017024</t>
  </si>
  <si>
    <t>Реконструктивное вмешательство на экстракраниальных отделах церебральных артерий. Каротидная эндартерэктомия прецеребральных сосудов (стоимость расходного материала по факту)</t>
  </si>
  <si>
    <t>017025</t>
  </si>
  <si>
    <t>017026</t>
  </si>
  <si>
    <t>Консервативное лечение поясничного остеохондроза с прнименением  медикаментозных эпидуральных, миофасциальных блокад (1 блокада)</t>
  </si>
  <si>
    <t>Консервативное лечение шейного остеохондроза с прнименением  медикаментозных миофасциальных узлов (1 блокада)</t>
  </si>
  <si>
    <t>017027</t>
  </si>
  <si>
    <t>Размещение в одноместной палате III уровня комфортности (№ 312, 313, 314, 315)</t>
  </si>
  <si>
    <t>Размещение в двуместной палате III уровня комфортности (№ 310)</t>
  </si>
  <si>
    <t>018</t>
  </si>
  <si>
    <t>Неотложная хирургия</t>
  </si>
  <si>
    <t>018001</t>
  </si>
  <si>
    <t>018002</t>
  </si>
  <si>
    <t>Аппендэктомия</t>
  </si>
  <si>
    <t>018003</t>
  </si>
  <si>
    <t>Холецистэктомия</t>
  </si>
  <si>
    <t>Холецистэктомия (технически сложная)</t>
  </si>
  <si>
    <t>Холедохолитотомия</t>
  </si>
  <si>
    <t>Оперативное лечение пахово-бедренной грыжи</t>
  </si>
  <si>
    <t>Оперативное лечение пупочной грыжи</t>
  </si>
  <si>
    <t>Наложение анастамоза желчного пузыря или желчного протока</t>
  </si>
  <si>
    <t>Размещение в одноместной палате III уровня комфортности (№ 207)</t>
  </si>
  <si>
    <t>Размещение в двухместной палате IV уровня комфортности (№ 206)</t>
  </si>
  <si>
    <t>019</t>
  </si>
  <si>
    <t>Офтальмологическое отделение</t>
  </si>
  <si>
    <t>019001</t>
  </si>
  <si>
    <t>019002</t>
  </si>
  <si>
    <t>Офтальмоскопия (Исследование глазного дна)</t>
  </si>
  <si>
    <t>019003</t>
  </si>
  <si>
    <t>Удаление птеригиума</t>
  </si>
  <si>
    <t>Удаление пингвекулы</t>
  </si>
  <si>
    <t>Удаление халязиона</t>
  </si>
  <si>
    <t>Энуклеация глазного яблока</t>
  </si>
  <si>
    <t>Эвисцерация</t>
  </si>
  <si>
    <t>Операция Арльта</t>
  </si>
  <si>
    <t>Непроникающая глубокая склерэктомия (НГСЭ)</t>
  </si>
  <si>
    <t>Глубокая склерэктомия (ГСЭ)</t>
  </si>
  <si>
    <t>Исправление заворота века</t>
  </si>
  <si>
    <t>Исправление выворота века</t>
  </si>
  <si>
    <t>Экстракция катаракты без имплантации ИОЛ</t>
  </si>
  <si>
    <t>Экстракция катаракты с имплантации ИОЛ</t>
  </si>
  <si>
    <t>Удаление новообразования орбиты</t>
  </si>
  <si>
    <t>Удаление новообразования до 1 см</t>
  </si>
  <si>
    <t>Удаление новообразования до 2 см</t>
  </si>
  <si>
    <t>Удаление новообразования до 2 см без пластического замещения</t>
  </si>
  <si>
    <t>Удаление новообразования более 2 см с пластикой</t>
  </si>
  <si>
    <t>Зондирование/промывание слезных путей (1 глаз)</t>
  </si>
  <si>
    <t>Вскрытие абсцесса</t>
  </si>
  <si>
    <t>Диагностическая биопсия новообразований придаточного аппарата глаза</t>
  </si>
  <si>
    <t>Размещение в одноместной палате III уровня комфортности (№ 226, 227, 240)</t>
  </si>
  <si>
    <t>020</t>
  </si>
  <si>
    <t>Гастроэнтерологическое отделение</t>
  </si>
  <si>
    <t>020001</t>
  </si>
  <si>
    <t>020002</t>
  </si>
  <si>
    <t>020003</t>
  </si>
  <si>
    <t>Размещение в одноместной палате IV уровня комфортности (№ 29, 30)</t>
  </si>
  <si>
    <t>Размещение в двухместной палате IV уровня комфортности (№ 31, 32)</t>
  </si>
  <si>
    <t>021</t>
  </si>
  <si>
    <t>021001</t>
  </si>
  <si>
    <t>021002</t>
  </si>
  <si>
    <t>021003</t>
  </si>
  <si>
    <t>021004</t>
  </si>
  <si>
    <t>021005</t>
  </si>
  <si>
    <t>021006</t>
  </si>
  <si>
    <t>021007</t>
  </si>
  <si>
    <t>021008</t>
  </si>
  <si>
    <t>Перкутанная нефростомия</t>
  </si>
  <si>
    <t>Уретерокутанеостомия</t>
  </si>
  <si>
    <t>Размещение в  палате II уровня комфортности (№ 309)</t>
  </si>
  <si>
    <t>Размещение в  двуместной палате  (№ 301)</t>
  </si>
  <si>
    <t>022</t>
  </si>
  <si>
    <t>Акушерское отделение</t>
  </si>
  <si>
    <t>022001</t>
  </si>
  <si>
    <t>022002</t>
  </si>
  <si>
    <t>Программа наблюдения беременности с I триместра беременности (см.расшифровку)</t>
  </si>
  <si>
    <t>022003</t>
  </si>
  <si>
    <t>Программа наблюдения беременности со II триместра беременности (см.расшифровку)</t>
  </si>
  <si>
    <t>022004</t>
  </si>
  <si>
    <t>Программа наблюдения беременности с III триместра беременности (см.расшифровку)</t>
  </si>
  <si>
    <t>022005</t>
  </si>
  <si>
    <t>Индивидуальная программа ведения родов</t>
  </si>
  <si>
    <t>022006</t>
  </si>
  <si>
    <t>Индивидуальная программа ведения родов доктором медицинских наук, зам.главного врача по акушерству и гинекологии</t>
  </si>
  <si>
    <t>022007</t>
  </si>
  <si>
    <t>Индивидуальная программа ведения новорожденного</t>
  </si>
  <si>
    <t>Физиологические роды</t>
  </si>
  <si>
    <t>Кесарево сечение</t>
  </si>
  <si>
    <t>Медикаментозное прерывание беременности</t>
  </si>
  <si>
    <t>Размещение в одноместной палате I уровня комфортности (№ 112, 113,211)</t>
  </si>
  <si>
    <t>Размещение в одноместной палате I уровня комфортности (№ 111)</t>
  </si>
  <si>
    <t>Размещение в двухместной палате II уровня комфортности (№ 19)</t>
  </si>
  <si>
    <t>023</t>
  </si>
  <si>
    <t>Пульмонологическое отделение</t>
  </si>
  <si>
    <t>023001</t>
  </si>
  <si>
    <t>023002</t>
  </si>
  <si>
    <t>023003</t>
  </si>
  <si>
    <t>Размещение в одноместной палате IV уровня комфортности (№ 45, 46, 47, 50, 51, 52)</t>
  </si>
  <si>
    <t>Размещение в двухместной палате IV уровня комфортности (№ 48, 49)</t>
  </si>
  <si>
    <t>024</t>
  </si>
  <si>
    <t>Эндокринологическое отделение</t>
  </si>
  <si>
    <t>024003</t>
  </si>
  <si>
    <t>Размещение в одноместной палате II уровня комфортности (№ 417, 418, 419)</t>
  </si>
  <si>
    <t>Размещение в двухместной палате III уровня комфортности (№ 416)</t>
  </si>
  <si>
    <t>025</t>
  </si>
  <si>
    <t>025001</t>
  </si>
  <si>
    <t>Сосудистое отделение</t>
  </si>
  <si>
    <t>025002</t>
  </si>
  <si>
    <t>Флебэктомия</t>
  </si>
  <si>
    <t>025003</t>
  </si>
  <si>
    <t>Минифлебэктомия (косметическая) 1 категория сложности</t>
  </si>
  <si>
    <t>025004</t>
  </si>
  <si>
    <t>Минифлебэктомия (косметическая) 2 категория сложности</t>
  </si>
  <si>
    <t>025005</t>
  </si>
  <si>
    <t>Симпатэктомия</t>
  </si>
  <si>
    <t>025006</t>
  </si>
  <si>
    <t>Аорто-бедренное бифуркационное шунтирование (без стоимости шунтирующей системы)</t>
  </si>
  <si>
    <t>025007</t>
  </si>
  <si>
    <t>Подвздошно-бедренное шунтирование (без стоимости шунтирующей системы)</t>
  </si>
  <si>
    <t>025008</t>
  </si>
  <si>
    <t>025009</t>
  </si>
  <si>
    <t>Индивидуальный расчет дорогостоящих расходных материалов</t>
  </si>
  <si>
    <t>025010</t>
  </si>
  <si>
    <t>Ревизия артерий бедра</t>
  </si>
  <si>
    <t>025011</t>
  </si>
  <si>
    <t>025012</t>
  </si>
  <si>
    <t>025013</t>
  </si>
  <si>
    <t>025014</t>
  </si>
  <si>
    <t>025015</t>
  </si>
  <si>
    <t>Склеротерапия</t>
  </si>
  <si>
    <t>Размещение в одноместной палате III уровня комфортности (№ 501, 515)</t>
  </si>
  <si>
    <t>Размещение в двухместной палате IV уровня комфортности (№ 502, 514, 517, 518)</t>
  </si>
  <si>
    <t>Иглорефлексотерапия (1 сеанс)</t>
  </si>
  <si>
    <t>Размещение в одноместной палате II уровня комфортности (№ 208)</t>
  </si>
  <si>
    <t>Размещение в двухместной палате III уровня комфортности (№ 207)</t>
  </si>
  <si>
    <t>Кардиологическое отделение</t>
  </si>
  <si>
    <t>Размещение в одноместной палате  (№ 7)</t>
  </si>
  <si>
    <t>Размещение в двухместной палате  (№ 9, 10)</t>
  </si>
  <si>
    <t>Отделение рентгенхирургических методов диагностики и лечения</t>
  </si>
  <si>
    <t>Коронарография</t>
  </si>
  <si>
    <t>Церебральная ангиография</t>
  </si>
  <si>
    <t>Чрезкожное коронарное вмешательство со стентированием (стоимость расходных материалов не включена)</t>
  </si>
  <si>
    <t>Чрезкожное коронарное вмешательство со стентированием (стоимость дорогостоящих расходных материалов по факту)</t>
  </si>
  <si>
    <t>Медицинские осмотры</t>
  </si>
  <si>
    <t>Предрейсовый медицинский осмотр</t>
  </si>
  <si>
    <t>Послерейсовый медицинский осмотр</t>
  </si>
  <si>
    <t>Предрейсовый и послерейсовый медицинский осмотр</t>
  </si>
  <si>
    <t>Определение глюкозы в крови</t>
  </si>
  <si>
    <t>Итого:</t>
  </si>
  <si>
    <t>Немедицинские услуги</t>
  </si>
  <si>
    <t>Выдача дубликата утраченной выписной справки</t>
  </si>
  <si>
    <t>Копия выдержки из истории болезни ( до 10 листов)</t>
  </si>
  <si>
    <t>Копия из истории болезни ( до 50 листов)</t>
  </si>
  <si>
    <t>Копия из истории болезни ( от 50 до 100 листов)</t>
  </si>
  <si>
    <t>Копия из истории болезни ( свыше 100 листов)</t>
  </si>
  <si>
    <t>Ксерокопия (1 лист)</t>
  </si>
  <si>
    <t>Работа грузчика</t>
  </si>
  <si>
    <t>Работа курьера</t>
  </si>
  <si>
    <t>Стерилизация инструментария в стерильном пакете 130*270 мл.</t>
  </si>
  <si>
    <t>Стерилизация инструментария в стерильном пакете 200*350 мл.</t>
  </si>
  <si>
    <t>Стерилизация бикса до 6 кг.</t>
  </si>
  <si>
    <t>Стерилизация бикса от 6 кг.</t>
  </si>
  <si>
    <t>Стерилизация с предварительной мойкой инструментария</t>
  </si>
  <si>
    <t>диагностику</t>
  </si>
  <si>
    <t>физиотерапевтическое лечение</t>
  </si>
  <si>
    <t>реабилитацию</t>
  </si>
  <si>
    <t>оперативное вмешательство</t>
  </si>
  <si>
    <t>лечение по эксклюзивным медикаментозным схемам</t>
  </si>
  <si>
    <t>При предъявлении счета за оказанные мед.услуги в сумму следует включать стоимость (по действующему прейскуранту ГБУЗ НСО "ГКБ №1"):</t>
  </si>
  <si>
    <t>базового койко-дня</t>
  </si>
  <si>
    <t>диагностических процедур</t>
  </si>
  <si>
    <t>реабилитационных процедур</t>
  </si>
  <si>
    <t>дорогостоящих медикаментов, расходных материалов</t>
  </si>
  <si>
    <t>оперативного пособия</t>
  </si>
  <si>
    <t>сервисных услуг (только для пациентов, получающих бесплатную медицинскую помощь в рамках программы гос.гарантий)</t>
  </si>
  <si>
    <t xml:space="preserve">Комплекс диагностических исследований терапевтического профиля:  </t>
  </si>
  <si>
    <t>Забор крови; Биохимия крови: АЛТ, АСТ, щелочная фосфотаза, общий белок, альбумин, креатинин, амилаза, натрий, калий, мочевина, холестерин, билирубин общий, глюкоза, протромбиновый индекс в плазме крови,  фибриноген; кал на яйца простейших и гельминтов, ОАК; ОАМ; ЭКГ</t>
  </si>
  <si>
    <t xml:space="preserve">Комплекс диагностических исследований хирургического профиля:  </t>
  </si>
  <si>
    <t>Забор крови; Биохимия крови: АЛТ, АСТ, щелочная фосфотаза, общий белок, креатинин,  мочевина, холестерин, билирубин общий, глюкоза, протромбиновый индекс в плазме крови,  фибриноген, кал на яйца простейших и гельминтов; ОАК; RW ; RH-крови; Группа крови; ВИЧ; Гепатит В; Гепатит С; ОАМ; ЭКГ</t>
  </si>
  <si>
    <t>Забор крови; Биохимия крови: АЛТ, АСТ, щелочная фосфотаза, общий белок, креатинин,  мочевина, холестерин, билирубин общий, глюкоза, протромбиновый индекс в плазме крови,  фибриноген, калий, натрий; анализ кала на я/г; ОАК; СОЭ; RW ; RH-крови; Группа крови; ВИЧ; Гепатит В; Гепатит С; ОАМ; ЭКГ; Консультация терапевта</t>
  </si>
  <si>
    <t>Забор крови; Биохимия крови: Холестерин общий, липопротеиды высокой плотности (ЛПВП), липопротеиды низкой  плотности (ЛПНП), триглицериды, коэффициент атерогенности</t>
  </si>
  <si>
    <t>Забор крови; Биохимия крови: АЧТВ, протромбин (время по Квику, МНО), тромбиновое время, фибриноген</t>
  </si>
  <si>
    <t>Забор крови; Биохимия крови: Протромбин (время по Квику, МНО), фибриноген, Na/K/Cl, креатинкиназа МВ, лактатдегидрокиназа (ЛДГ), Тропонин I, холестерин, липопротеиды высокой плотности (ЛПВП), липопротеиды низкой  плотности (ЛПНП), гомоцистеин, С-реактивный белок, тиреотропный гормон (ТТГ)</t>
  </si>
  <si>
    <t>Нефрологический профиль</t>
  </si>
  <si>
    <t>Забор крови; Биохимия крови: Альбумин, креатинин, мочевина, Na/K/Cl, кальций, магний, фосфор</t>
  </si>
  <si>
    <t>Забор крови; Биохимия крови: Тиреотропный гормон (ТТГ), тироксин свободный (Т4), трийодтиронин свободный (Т3), антитела к тиреоглобулину, антитела к тиреопероксидазе (А-ТРО)</t>
  </si>
  <si>
    <t>Забор крови; Гормоны: Фолликулстимулирующий гормон (ФСГ), лютеинизирующий гормон (ЛГ), пролактин, эстрадиол</t>
  </si>
  <si>
    <t>Комплекс  обследования для химиотерапии</t>
  </si>
  <si>
    <t>Забор крови; Биохимия крови: АЛТ, АСТ, общий белок, альбумин, билирубин + фракции, ГГТП, креатинин, мочевина, калий, натрий, анализ кала на я/г; ОАК;  RW ; Гепатит В; ГепатитС; ЭКГ</t>
  </si>
  <si>
    <t>Урологическое отделение</t>
  </si>
  <si>
    <t>Неврологическое отделение</t>
  </si>
  <si>
    <t>СОГЛАСОВАНО</t>
  </si>
  <si>
    <t>Приложение № 2</t>
  </si>
  <si>
    <t>Кавография</t>
  </si>
  <si>
    <t>Чрезкожная транслюминальная артериография и балонная ангиопластика артерий (стоимость дорогостоящих расходных материалов по факту)</t>
  </si>
  <si>
    <t>Чрезкожная транслюминальная артериография и балонная ангиопластика артерий (стоимость дорогостоящих расходных материалов не включена)</t>
  </si>
  <si>
    <t>Удаление грудных желез (у мужчин)</t>
  </si>
  <si>
    <t>Геморроидэктомия</t>
  </si>
  <si>
    <t>Геморроидэктомия (технически сложная)</t>
  </si>
  <si>
    <t>Эндоваскулярная эмболизация аневризмы сосудов головного мозга (стоимость дорогостоящих расходных материалов не включена)</t>
  </si>
  <si>
    <t>Эндоваскулярная эмболизация аневризмы сосудов головного мозга (стоимость дорогостоящих расходных материалов по факту)</t>
  </si>
  <si>
    <t>Голосовое протезирование (без стоимости дорогостоящего расходного материала)</t>
  </si>
  <si>
    <t>Голосовое протезирование (с учетом стоимости дорогостоящего расходного материала)</t>
  </si>
  <si>
    <t>Тонометрия</t>
  </si>
  <si>
    <t>Периметрия</t>
  </si>
  <si>
    <t>Инъекция в халязион (без стоимости препарата)</t>
  </si>
  <si>
    <t>Инъекция под конъюктиву (без стоимости препарата)</t>
  </si>
  <si>
    <t>Инъекция парабульбарно (без стоимости препарата)</t>
  </si>
  <si>
    <t>Перевязка офтальмологическая</t>
  </si>
  <si>
    <t>Снятие швов после вмешательства на глазах</t>
  </si>
  <si>
    <t>Определение антител к ВИЧ 1 и 2 экспресс  методом</t>
  </si>
  <si>
    <t>Исследование биопсии предстательной железы</t>
  </si>
  <si>
    <t>Определение уровня прокальцитонина в сыворотке крови (РСТ)</t>
  </si>
  <si>
    <t>Тест на сепсис (пресепсин)</t>
  </si>
  <si>
    <t xml:space="preserve">Каротидная эндартерэктомия (операция на сонных артериях)        </t>
  </si>
  <si>
    <t>Лапароцентез с дренированием брюшной полости</t>
  </si>
  <si>
    <t xml:space="preserve"> Имплантация венозной порт-системы длительного венозного доступа без анестезиологического пособия (большой порт)</t>
  </si>
  <si>
    <t xml:space="preserve"> Имплантация венозной порт-системы длительного венозного доступа без анестезиологического пособия (малый порт)</t>
  </si>
  <si>
    <t>Замена экспандера на имплант (без стоимости импланта) с капсулэктомией (частичной или полной)</t>
  </si>
  <si>
    <t xml:space="preserve">Замена импланта на имплант (без стоимости импланта) </t>
  </si>
  <si>
    <t>Цитологическое исследование материала молочной железы и выделений из сосков молочных желез (1 стекло)</t>
  </si>
  <si>
    <t>Проведение рентгенэндоваскулярной окклюзии семенной вены при варикоцелле  (без стоимости расходных материалов)</t>
  </si>
  <si>
    <t>Проведение рентгенэндоваскулярной окклюзии семенной вены при варикоцелле (стоимость расходных материалов по факту)</t>
  </si>
  <si>
    <t>Эмболизация маточных артерий  (стоимость расходных материалов по факту)</t>
  </si>
  <si>
    <t>Эмболизация маточных артерий (без стоимости расходных материалов)</t>
  </si>
  <si>
    <t>Химиоэмболизация  (стоимость расходных материалов по факту)</t>
  </si>
  <si>
    <t>Химиоэмболизация  (без стоимости расходных материалов)</t>
  </si>
  <si>
    <t>Протезирование тазобедренного сустава (без стоимости расходных материалов)</t>
  </si>
  <si>
    <t>Биопсия предстательной железы (включая гистологическое иследование)</t>
  </si>
  <si>
    <t>Индивидуальный пост при сопровождении родов (Тархова Е.В., Макогон Л.В., Хван О.В., Степанова А.А.)</t>
  </si>
  <si>
    <t>Трахеостомия</t>
  </si>
  <si>
    <t>Иссечение рецедива параганглиомы каротидного синуса</t>
  </si>
  <si>
    <t>Паратиреоидэктомия (2 категория сложности)</t>
  </si>
  <si>
    <t>Дренирование гематомы</t>
  </si>
  <si>
    <t>A02.26.015</t>
  </si>
  <si>
    <t>A03.16.001</t>
  </si>
  <si>
    <t>A03.19.002</t>
  </si>
  <si>
    <t>A03.20.001</t>
  </si>
  <si>
    <t>A03.20.003</t>
  </si>
  <si>
    <t>A03.28.001</t>
  </si>
  <si>
    <t>A04.01.001</t>
  </si>
  <si>
    <t>A04.06.002</t>
  </si>
  <si>
    <t>A04.10.002</t>
  </si>
  <si>
    <t>A04.16.001</t>
  </si>
  <si>
    <t>A04.20.002</t>
  </si>
  <si>
    <t>A04.22.001</t>
  </si>
  <si>
    <t>A04.28.002.001</t>
  </si>
  <si>
    <t>A04.30.001</t>
  </si>
  <si>
    <t>A05.10.006</t>
  </si>
  <si>
    <t>A05.23.001</t>
  </si>
  <si>
    <t>A05.23.002</t>
  </si>
  <si>
    <t>A05.30.001</t>
  </si>
  <si>
    <t>A06.03.005</t>
  </si>
  <si>
    <t>A06.03.058</t>
  </si>
  <si>
    <t>A06.08.003</t>
  </si>
  <si>
    <t>A06.08.007.003</t>
  </si>
  <si>
    <t>A06.08.009.001</t>
  </si>
  <si>
    <t>A06.09.005.001</t>
  </si>
  <si>
    <t>A06.09.007</t>
  </si>
  <si>
    <t>A06.09.006.001</t>
  </si>
  <si>
    <t>A06.10.006</t>
  </si>
  <si>
    <t>A06.12.031</t>
  </si>
  <si>
    <t>A06.18.001</t>
  </si>
  <si>
    <t>A06.23.004</t>
  </si>
  <si>
    <t>A06.30.005.003</t>
  </si>
  <si>
    <t>A08.05.008</t>
  </si>
  <si>
    <t>A08.30.021</t>
  </si>
  <si>
    <t>Гистологическое исследование последа</t>
  </si>
  <si>
    <t>A09.05.009</t>
  </si>
  <si>
    <t>A09.05.010</t>
  </si>
  <si>
    <t>A09.05.017</t>
  </si>
  <si>
    <t>A09.05.018</t>
  </si>
  <si>
    <t>A09.05.020</t>
  </si>
  <si>
    <t>A09.05.021</t>
  </si>
  <si>
    <t>A09.05.023</t>
  </si>
  <si>
    <t>A09.05.025</t>
  </si>
  <si>
    <t>A09.05.026</t>
  </si>
  <si>
    <t>A09.05.028</t>
  </si>
  <si>
    <t>A09.05.030</t>
  </si>
  <si>
    <t>A09.05.031</t>
  </si>
  <si>
    <t>A09.05.039</t>
  </si>
  <si>
    <t>A09.05.041</t>
  </si>
  <si>
    <t>A09.05.042</t>
  </si>
  <si>
    <t>A09.05.043</t>
  </si>
  <si>
    <t>A09.05.044.001</t>
  </si>
  <si>
    <t>A09.05.045</t>
  </si>
  <si>
    <t>A09.05.046</t>
  </si>
  <si>
    <t>A09.05.048</t>
  </si>
  <si>
    <t>A09.05.050</t>
  </si>
  <si>
    <t>A09.05.061</t>
  </si>
  <si>
    <t>A09.05.063</t>
  </si>
  <si>
    <t>A09.05.056</t>
  </si>
  <si>
    <t>A09.05.087</t>
  </si>
  <si>
    <t>A09.05.125</t>
  </si>
  <si>
    <t>A09.05.126</t>
  </si>
  <si>
    <t>A09.05.130</t>
  </si>
  <si>
    <t>A09.05.131</t>
  </si>
  <si>
    <t>A09.05.132</t>
  </si>
  <si>
    <t>A09.05.135</t>
  </si>
  <si>
    <t>Определение концентрации общего кортизола в сыворотке крови</t>
  </si>
  <si>
    <t>A09.05.151</t>
  </si>
  <si>
    <t>A09.05.173</t>
  </si>
  <si>
    <t>A09.05.205</t>
  </si>
  <si>
    <t>A09.05.154</t>
  </si>
  <si>
    <t>A09.28.003</t>
  </si>
  <si>
    <t>A09.28.011</t>
  </si>
  <si>
    <t>A09.28.027</t>
  </si>
  <si>
    <t>A09.28.003.001</t>
  </si>
  <si>
    <t>A09.28.009</t>
  </si>
  <si>
    <t>A09.28.010</t>
  </si>
  <si>
    <t>A09.28.012</t>
  </si>
  <si>
    <t>A09.28.026</t>
  </si>
  <si>
    <t>A11.09.003</t>
  </si>
  <si>
    <t>A11.20.015</t>
  </si>
  <si>
    <t>A11.20.014</t>
  </si>
  <si>
    <t>A11.21.005</t>
  </si>
  <si>
    <t>A12.05.027</t>
  </si>
  <si>
    <t>A12.12.004</t>
  </si>
  <si>
    <t>A16.07.078</t>
  </si>
  <si>
    <t>A16.08.001</t>
  </si>
  <si>
    <t>A16.08.002</t>
  </si>
  <si>
    <t>A16.08.007</t>
  </si>
  <si>
    <t>Гайморотомия (удаление инородного тела глотки или гортани)</t>
  </si>
  <si>
    <t>A16.14.009</t>
  </si>
  <si>
    <t>A16.14.031.001</t>
  </si>
  <si>
    <t>A16.18.009</t>
  </si>
  <si>
    <t>A16.20.005</t>
  </si>
  <si>
    <t>A17.30.025</t>
  </si>
  <si>
    <t>A21.01.004</t>
  </si>
  <si>
    <t>A21.01.008</t>
  </si>
  <si>
    <t>A21.01.001</t>
  </si>
  <si>
    <t>A21.03.002</t>
  </si>
  <si>
    <t>A26.06.041</t>
  </si>
  <si>
    <t>B03.003.001</t>
  </si>
  <si>
    <t>Комплекс исследований предоперационный для проведения планового оперативного вмешательства</t>
  </si>
  <si>
    <t>Анализ крови по оценке нарушений липидного обмена биохимический</t>
  </si>
  <si>
    <t>B03.016.005</t>
  </si>
  <si>
    <t xml:space="preserve">                                                      ________________Ю.И. Бравве</t>
  </si>
  <si>
    <t xml:space="preserve">                                                                                         ГБУЗ НСО "ГКБ №1"</t>
  </si>
  <si>
    <t xml:space="preserve">                                                                                                           Главный врач</t>
  </si>
  <si>
    <t>код услуги</t>
  </si>
  <si>
    <t>Приложение/внутр номер</t>
  </si>
  <si>
    <t>Прейскурант цен на платные немедицинские услуги</t>
  </si>
  <si>
    <t>Прейскурант цен на платные медицинские услуги</t>
  </si>
  <si>
    <t>006-001</t>
  </si>
  <si>
    <t>008-001</t>
  </si>
  <si>
    <t>009-001</t>
  </si>
  <si>
    <t>011-001</t>
  </si>
  <si>
    <t>012-001</t>
  </si>
  <si>
    <t>013-001</t>
  </si>
  <si>
    <t>014-001</t>
  </si>
  <si>
    <t>015-001</t>
  </si>
  <si>
    <t>016-001</t>
  </si>
  <si>
    <t>017-001</t>
  </si>
  <si>
    <t>017-002</t>
  </si>
  <si>
    <t>015-002</t>
  </si>
  <si>
    <t>019-001</t>
  </si>
  <si>
    <t>021-001</t>
  </si>
  <si>
    <t>021-002</t>
  </si>
  <si>
    <t>022-001</t>
  </si>
  <si>
    <t>022-002</t>
  </si>
  <si>
    <t>020-001</t>
  </si>
  <si>
    <t>020-002</t>
  </si>
  <si>
    <t>023-001</t>
  </si>
  <si>
    <t>023-002</t>
  </si>
  <si>
    <t>024-001</t>
  </si>
  <si>
    <t>024-002</t>
  </si>
  <si>
    <t>024-003</t>
  </si>
  <si>
    <t>010-001</t>
  </si>
  <si>
    <t>A09.30.010</t>
  </si>
  <si>
    <t>A09.20.003</t>
  </si>
  <si>
    <t>A12.05.028</t>
  </si>
  <si>
    <t>A09.19.009</t>
  </si>
  <si>
    <t>B03.016.006</t>
  </si>
  <si>
    <t>A09.05.047</t>
  </si>
  <si>
    <t>A09.05.007</t>
  </si>
  <si>
    <t>A09.05.033</t>
  </si>
  <si>
    <t>A09.05.032</t>
  </si>
  <si>
    <t>A09.05.127</t>
  </si>
  <si>
    <t>A09.05.008</t>
  </si>
  <si>
    <t>A09.05.174</t>
  </si>
  <si>
    <t>A09.05.209</t>
  </si>
  <si>
    <t>A09.05.004</t>
  </si>
  <si>
    <t>A12.06.046</t>
  </si>
  <si>
    <t>A12.06.045</t>
  </si>
  <si>
    <t>A09.05.117</t>
  </si>
  <si>
    <t>A09.05.149</t>
  </si>
  <si>
    <t>A09.05.195</t>
  </si>
  <si>
    <t>A09.05.090</t>
  </si>
  <si>
    <t>A09.05.202</t>
  </si>
  <si>
    <t>A09.05.201</t>
  </si>
  <si>
    <t>A09.05.078</t>
  </si>
  <si>
    <t>A06.25.002</t>
  </si>
  <si>
    <t>A06.30.008</t>
  </si>
  <si>
    <t>A04.28.002.003</t>
  </si>
  <si>
    <t>A04.28.003</t>
  </si>
  <si>
    <t>1 Онкологическое отделение (Онкогинекология)</t>
  </si>
  <si>
    <t>A16.21.011</t>
  </si>
  <si>
    <t>A16.20.057</t>
  </si>
  <si>
    <t>A16.18.004.001</t>
  </si>
  <si>
    <t>A16.06.014</t>
  </si>
  <si>
    <t>A16.18.013.002</t>
  </si>
  <si>
    <t>A16.18.013.001</t>
  </si>
  <si>
    <t>A16.28.003</t>
  </si>
  <si>
    <t>A16.20.043</t>
  </si>
  <si>
    <t>A16.21.013</t>
  </si>
  <si>
    <t>A16.09.004</t>
  </si>
  <si>
    <t>A16.22.003</t>
  </si>
  <si>
    <t>A02.26.005</t>
  </si>
  <si>
    <t>A16.26.098</t>
  </si>
  <si>
    <t>A16.24.015</t>
  </si>
  <si>
    <t>Бальзамирование трупа после проведения аутопсии</t>
  </si>
  <si>
    <t>Бальзамирование трупа на длительный срок после проведения аутопсии</t>
  </si>
  <si>
    <t>Бальзамирование трупа без проведения аутопсии</t>
  </si>
  <si>
    <t>Косметический макияж трупа</t>
  </si>
  <si>
    <t>Удаление кардиостимулятора (в случае прведения кремации)</t>
  </si>
  <si>
    <t>Установка зубных протезов на труп</t>
  </si>
  <si>
    <t>Маска для лица трупа</t>
  </si>
  <si>
    <t>Аспирационная биопсия эндометрия</t>
  </si>
  <si>
    <t>A04.03.003</t>
  </si>
  <si>
    <t>Ультразвуковая денситометрия</t>
  </si>
  <si>
    <t>A06.03.061</t>
  </si>
  <si>
    <t>Рентгеноденситометрия</t>
  </si>
  <si>
    <t>A06.09.001-1</t>
  </si>
  <si>
    <t>A06.17.001-1</t>
  </si>
  <si>
    <t>Рентгеноскопия брюшной полости</t>
  </si>
  <si>
    <t>A06.09.007.001-1</t>
  </si>
  <si>
    <t>A06.16.001.002</t>
  </si>
  <si>
    <t>Рентгеноскопия пищевода с контрастным веществом</t>
  </si>
  <si>
    <t>A06.16.007</t>
  </si>
  <si>
    <t>Получение отделяемого из соска молочной железы</t>
  </si>
  <si>
    <t>A06.20.004.001</t>
  </si>
  <si>
    <t>Обзорная рентгенография молочной железы в одной проекции</t>
  </si>
  <si>
    <t>A06.28.013</t>
  </si>
  <si>
    <t>Обзорная урография (рентгенография мочевыделительной системы)</t>
  </si>
  <si>
    <t>A06.30.002</t>
  </si>
  <si>
    <t>Описание и интерпретация рентгенографических изображений</t>
  </si>
  <si>
    <t>A06.01.001</t>
  </si>
  <si>
    <t>A06.03.021.001</t>
  </si>
  <si>
    <t>A06.03.036.001</t>
  </si>
  <si>
    <t>A06.03.021.002</t>
  </si>
  <si>
    <t>A06.03.036.002</t>
  </si>
  <si>
    <t>A06.08.007.001</t>
  </si>
  <si>
    <t>A06.08.007.002</t>
  </si>
  <si>
    <t>A06.23.004.004</t>
  </si>
  <si>
    <t>A06.30.005.001</t>
  </si>
  <si>
    <t>А04.21.001</t>
  </si>
  <si>
    <t>А04.21.001.001</t>
  </si>
  <si>
    <t>A04.04.001</t>
  </si>
  <si>
    <t>Ф04.20.001.001</t>
  </si>
  <si>
    <t>A04.30.002</t>
  </si>
  <si>
    <t>Дуплексное сканирование сердца и сосудов плода (Эхокардиография плода)</t>
  </si>
  <si>
    <t xml:space="preserve">A12.09.001 </t>
  </si>
  <si>
    <t xml:space="preserve">A12.09.002.001 </t>
  </si>
  <si>
    <t>Исследование дыхательных объемов с применением лекарственных препаратов</t>
  </si>
  <si>
    <t xml:space="preserve">A12.10.001 </t>
  </si>
  <si>
    <t>Электрокардиография с физическими упражнениями</t>
  </si>
  <si>
    <t>А12.10.005</t>
  </si>
  <si>
    <t xml:space="preserve">Велоэргометрия </t>
  </si>
  <si>
    <t xml:space="preserve">A05.10.008.001 </t>
  </si>
  <si>
    <t xml:space="preserve">Холтеровское мониторирование сердечного ритма (ХМ-ЭКГ) </t>
  </si>
  <si>
    <t>A05.10.008</t>
  </si>
  <si>
    <t>СМ АД + ХМ ЭКГ (Суточное мониторирование ЭКГ + АД)</t>
  </si>
  <si>
    <t xml:space="preserve">A05.12.001 </t>
  </si>
  <si>
    <t xml:space="preserve">Реовазография </t>
  </si>
  <si>
    <t xml:space="preserve">A04.23.002 </t>
  </si>
  <si>
    <t xml:space="preserve">A04.23.001 </t>
  </si>
  <si>
    <t xml:space="preserve">Нейросонография </t>
  </si>
  <si>
    <t xml:space="preserve">A05.23.001.001 </t>
  </si>
  <si>
    <t xml:space="preserve">Электроэнцефалография с нагрузочными пробами </t>
  </si>
  <si>
    <t xml:space="preserve">A05.02.001.002 </t>
  </si>
  <si>
    <t>Электромиография накожная одной анатомической зоны</t>
  </si>
  <si>
    <t xml:space="preserve">A05.02.001.003 </t>
  </si>
  <si>
    <t xml:space="preserve">A05.02.001 </t>
  </si>
  <si>
    <t xml:space="preserve">Электромиография игольчатыми электродами </t>
  </si>
  <si>
    <t xml:space="preserve">A05.23.006 </t>
  </si>
  <si>
    <t>Чрезкожная магнитная стимуляция головного и спинного мозга</t>
  </si>
  <si>
    <t xml:space="preserve">A05.23.005.001 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</si>
  <si>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</si>
  <si>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 xml:space="preserve">A05.23.005 </t>
  </si>
  <si>
    <t>Регистрация соматосенсорных вызванных потенциалов коры головного мозга</t>
  </si>
  <si>
    <t>A03.19.003</t>
  </si>
  <si>
    <t>А16.16.041.001</t>
  </si>
  <si>
    <t xml:space="preserve">Эндоскопическое удаление полипов из пищевода                 </t>
  </si>
  <si>
    <t>А16.16.041.003</t>
  </si>
  <si>
    <t xml:space="preserve">Эндоскопическое удаление инородных тел  пищевода         </t>
  </si>
  <si>
    <t>А16.16.048</t>
  </si>
  <si>
    <t xml:space="preserve">Эндоскопическое удаление инородных тел из желудка         </t>
  </si>
  <si>
    <t>A16.18.019.001</t>
  </si>
  <si>
    <t xml:space="preserve">Удаление полипа толстой кишки эндоскопическое                </t>
  </si>
  <si>
    <t>Эндоскопическое удаление полипов из желудка и двенадцатиперстной кишки</t>
  </si>
  <si>
    <t>Получение мазка-отпечатка с поверхности кожи</t>
  </si>
  <si>
    <t>A11.01.004</t>
  </si>
  <si>
    <t>A11.06.001.001</t>
  </si>
  <si>
    <t>A11.20.010.003</t>
  </si>
  <si>
    <t>A11.21.004</t>
  </si>
  <si>
    <t>Сбор секрета простаты</t>
  </si>
  <si>
    <t>A11.28.006</t>
  </si>
  <si>
    <t>Получение уретрального отделяемого</t>
  </si>
  <si>
    <t>A11.28.007</t>
  </si>
  <si>
    <t>Катетеризация мочевого пузыря</t>
  </si>
  <si>
    <t>A11.28.008</t>
  </si>
  <si>
    <t>Инстилляция мочевого пузыря</t>
  </si>
  <si>
    <t>A11.28.009</t>
  </si>
  <si>
    <t>Инстилляция уретры</t>
  </si>
  <si>
    <t>А17.01.008</t>
  </si>
  <si>
    <t>А17.30.004</t>
  </si>
  <si>
    <t>Воздействие синусоидальными модулированными токами (СМТ)</t>
  </si>
  <si>
    <t>А17.30.003</t>
  </si>
  <si>
    <t>Диадинамотерапия (ДДТ)</t>
  </si>
  <si>
    <t>Рефлексотерапия</t>
  </si>
  <si>
    <t>B01.054.006</t>
  </si>
  <si>
    <t>Прием (осмотр, консультация) врача-рефлексотерапевта первичный</t>
  </si>
  <si>
    <t>B01.054.007</t>
  </si>
  <si>
    <t>Прием (осмотр, консультация) врача-рефлексотерапевта повторный</t>
  </si>
  <si>
    <t>А17.01.001</t>
  </si>
  <si>
    <t>Электропунктура и акупунктура в рефлексотерапии</t>
  </si>
  <si>
    <t>А17.01.002</t>
  </si>
  <si>
    <t>Воздействие на точки акупунктуры другими физическими факторами</t>
  </si>
  <si>
    <t>А21.01.007</t>
  </si>
  <si>
    <t>Вакуумный массаж кожи</t>
  </si>
  <si>
    <t>В01.54.001</t>
  </si>
  <si>
    <t>Психотерапия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</si>
  <si>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</si>
  <si>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</si>
  <si>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</si>
  <si>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</si>
  <si>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А13.29.008.001</t>
  </si>
  <si>
    <t>Индивидуальная психотерапия</t>
  </si>
  <si>
    <t>А13.29.008.002</t>
  </si>
  <si>
    <t>Групповая психотерапия</t>
  </si>
  <si>
    <t>A09.05.044</t>
  </si>
  <si>
    <t>A09.05.054</t>
  </si>
  <si>
    <t>A09.05.054.001</t>
  </si>
  <si>
    <t>A09.05.057</t>
  </si>
  <si>
    <t>Исследование уровня гастрина сыворотки крови</t>
  </si>
  <si>
    <t>A09.05.058</t>
  </si>
  <si>
    <t>Исследование уровня паратиреоидного гормона в крови</t>
  </si>
  <si>
    <t>A09.05.060</t>
  </si>
  <si>
    <t>Исследование уровня общего трийодтиронина (Т3) в крови</t>
  </si>
  <si>
    <t>A09.05.064</t>
  </si>
  <si>
    <t>Исследование уровня общего тироксина (Т4) сыворотки крови</t>
  </si>
  <si>
    <t>A09.05.074</t>
  </si>
  <si>
    <t>Исследование уровня циркулирующих иммунных комплексов в крови</t>
  </si>
  <si>
    <t>A09.05.075</t>
  </si>
  <si>
    <t>A09.05.076</t>
  </si>
  <si>
    <t>Исследование уровня ферритина в крови</t>
  </si>
  <si>
    <t>A090-.05.077</t>
  </si>
  <si>
    <t>Исследование уровня церулоплазмина в крови</t>
  </si>
  <si>
    <t>A09.05.079</t>
  </si>
  <si>
    <t>A09.05.089</t>
  </si>
  <si>
    <t>Исследование уровня альфа-фетопротеина в сыворотке крови</t>
  </si>
  <si>
    <t>A09.05.101</t>
  </si>
  <si>
    <t>Исследование уровня криоглобулинов в сыворотке крови</t>
  </si>
  <si>
    <t>A09.05.104</t>
  </si>
  <si>
    <t>А09.05.206</t>
  </si>
  <si>
    <t>Исследование уровня ионизированного кальция в крови</t>
  </si>
  <si>
    <t>А26.06.088</t>
  </si>
  <si>
    <t>Определение антител к вирусу клещевого энцефалита IgM, IgG в крови</t>
  </si>
  <si>
    <t>А09.05.109</t>
  </si>
  <si>
    <t>А09.05.106.005</t>
  </si>
  <si>
    <t>Исследование уровня свободных легких цепей в крови</t>
  </si>
  <si>
    <t>А09.06.010</t>
  </si>
  <si>
    <t>А09.05.216</t>
  </si>
  <si>
    <t>Исследование уровня лактоферрина в крови</t>
  </si>
  <si>
    <t>А09.21.001</t>
  </si>
  <si>
    <t>А09.21.003</t>
  </si>
  <si>
    <t>Микроскопическое исследование уретрального отделяемого и сока простаты</t>
  </si>
  <si>
    <t>A26.01.018</t>
  </si>
  <si>
    <t>Микроскопическое исследование соскоба с кожи на клещей</t>
  </si>
  <si>
    <t>A26.01.015</t>
  </si>
  <si>
    <t>Микроскопическое исследование соскоба с кожи на грибы</t>
  </si>
  <si>
    <t>A26.06.071</t>
  </si>
  <si>
    <t>A09.05.139</t>
  </si>
  <si>
    <t>Исследование уровня 17-гидроксипрогестерона в крови</t>
  </si>
  <si>
    <t>A09.05.160</t>
  </si>
  <si>
    <t>Исследование уровня глобулина, связывающего половые гормоны, в крови</t>
  </si>
  <si>
    <t>Исследование уровня липазы в сыворотке крови</t>
  </si>
  <si>
    <t xml:space="preserve">  A09.05.181</t>
  </si>
  <si>
    <t>Исследование уровня меди в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</si>
  <si>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</si>
  <si>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</si>
  <si>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</si>
  <si>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</si>
  <si>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</si>
  <si>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</si>
  <si>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A09.05.214</t>
  </si>
  <si>
    <t>Исследование уровня гомоцистеина в крови</t>
  </si>
  <si>
    <t>A09.05.220</t>
  </si>
  <si>
    <t>Исследование уровня антигена фактора Виллебранда</t>
  </si>
  <si>
    <t>A09.20.001</t>
  </si>
  <si>
    <t>Микроскопическое исследование влагалищных мазков</t>
  </si>
  <si>
    <t>A09.28.057</t>
  </si>
  <si>
    <t>A12.06.001</t>
  </si>
  <si>
    <t>Исследование популяций лимфоцитов</t>
  </si>
  <si>
    <t>A12.06.001.001</t>
  </si>
  <si>
    <t>Исследование CD3+ лимфоцитов</t>
  </si>
  <si>
    <t>A12.06.001.002</t>
  </si>
  <si>
    <t>A12.06.001.003</t>
  </si>
  <si>
    <t>A12.06.001.004</t>
  </si>
  <si>
    <t>Исследование CD16+/ CD56+лимфоцитов</t>
  </si>
  <si>
    <t>A12.06.001.005</t>
  </si>
  <si>
    <t>Исследование CD19+лимфоцитов</t>
  </si>
  <si>
    <t>A12.06.001.006</t>
  </si>
  <si>
    <t>Исследование CD20+лимфоцитов</t>
  </si>
  <si>
    <t>A12.05.017</t>
  </si>
  <si>
    <t>A12.05.040</t>
  </si>
  <si>
    <t>Определение  резистентности  к активированному протеину С</t>
  </si>
  <si>
    <t>A12.06.015</t>
  </si>
  <si>
    <t>Определение антистрептолизина-О в сыворотке крови</t>
  </si>
  <si>
    <t>A12.06.017</t>
  </si>
  <si>
    <t>A12.06.019</t>
  </si>
  <si>
    <t>Исследование ревматоидных факторов в крови</t>
  </si>
  <si>
    <t>A12.06.029</t>
  </si>
  <si>
    <t>Исследование антител к кардиолипину в крови</t>
  </si>
  <si>
    <t>A26.06.011</t>
  </si>
  <si>
    <t>A26.06.032</t>
  </si>
  <si>
    <t>Определение антител классов A, M, G (IgM, IgA, IgG) к лямблиям в крови</t>
  </si>
  <si>
    <t>A26.06.033</t>
  </si>
  <si>
    <t>A26.06.034</t>
  </si>
  <si>
    <t>A26.06.035</t>
  </si>
  <si>
    <t>A26.06.039</t>
  </si>
  <si>
    <t>Определение антител  классов IgM, IgG (IgM, IgG) к антигену вирусного гепатита В (HbcAg Hepatitis B virus) в крови</t>
  </si>
  <si>
    <t>A26.06.040</t>
  </si>
  <si>
    <t>A26.06.062</t>
  </si>
  <si>
    <t>Определение антител к возбудителю описторхоза (Opistorchis felineus)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</si>
  <si>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</si>
  <si>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</si>
  <si>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A26.20.004</t>
  </si>
  <si>
    <t>Микробиологическое исследование отделяемого женских половых органов на хламидии (Chlamydiatrachomatis)</t>
  </si>
  <si>
    <t>A26.20.005</t>
  </si>
  <si>
    <t>Микробиологическое исследование отделяемого женских половых органов на уреаплазму (Ureaplasmaurea lyticum)</t>
  </si>
  <si>
    <t>B03.016.003</t>
  </si>
  <si>
    <t>B03.002.001</t>
  </si>
  <si>
    <t>Исследование иммунологического статуса при клеточном иммунодефиците</t>
  </si>
  <si>
    <t>A09.05.034</t>
  </si>
  <si>
    <t>Исследование уровня хлоридов в крови</t>
  </si>
  <si>
    <t>A09.05.180</t>
  </si>
  <si>
    <t>A09.05.207</t>
  </si>
  <si>
    <t>Исследование уровня молочной кислоты в крови</t>
  </si>
  <si>
    <t>A09.05.014</t>
  </si>
  <si>
    <t>Исследование уровня глобулиновых фракций в крови</t>
  </si>
  <si>
    <t>A09.05.103</t>
  </si>
  <si>
    <t>Исследование уровня парапротеинов  в крови</t>
  </si>
  <si>
    <t>A09.05.073</t>
  </si>
  <si>
    <t>A09.28.013</t>
  </si>
  <si>
    <t>Исследование уровня калия в моче</t>
  </si>
  <si>
    <t>A09.28.014</t>
  </si>
  <si>
    <t>Исследование уровня натрия в моче</t>
  </si>
  <si>
    <t>A09.05.190</t>
  </si>
  <si>
    <t>Определение активности фактора V     в сыворотке крови</t>
  </si>
  <si>
    <t>A09.05.186</t>
  </si>
  <si>
    <t>Определение активности фактора X в сыворотке крови</t>
  </si>
  <si>
    <t>A09.05.184</t>
  </si>
  <si>
    <t>Определение активности фактора XII в сыворотке крови</t>
  </si>
  <si>
    <t>A12.05.018</t>
  </si>
  <si>
    <t>A09.05.022</t>
  </si>
  <si>
    <t>Исследование уровня свободного и связанного билирубина в крови</t>
  </si>
  <si>
    <t>Активированное частичное тромбопластиновое время (АЧТВ)</t>
  </si>
  <si>
    <t>Тест толерантности к глюкозе</t>
  </si>
  <si>
    <t>Определение Апо А1 ( аполипопротеины)</t>
  </si>
  <si>
    <t>Определение Апо В ( аполипопротеина)</t>
  </si>
  <si>
    <t>Определение нарушений в системе протеина С (Парус-тест)</t>
  </si>
  <si>
    <t>Мочевой скрининг на наследственные болезни обмена (НБО)</t>
  </si>
  <si>
    <t>Фагоцитарное число</t>
  </si>
  <si>
    <t>Показатель активации нейтрофилов ПАН</t>
  </si>
  <si>
    <t>Показатель активации моноцитов ПАМ</t>
  </si>
  <si>
    <t>Тест с нитросиним тетразолием (НСТ-тест)</t>
  </si>
  <si>
    <t>Клетки красной волчанки (LE клетки)</t>
  </si>
  <si>
    <t>Чувствительность Т-лимфоцитов к полиоксидонию</t>
  </si>
  <si>
    <t>Чувствительность Т-лимфоцитов к циклоферону</t>
  </si>
  <si>
    <t>Чувствительность Т-лимфоцитов к тимогену</t>
  </si>
  <si>
    <t>Подсчет эритроцитов с базофильной зернистостью</t>
  </si>
  <si>
    <t>Суточная протеинурия</t>
  </si>
  <si>
    <t xml:space="preserve">Углеводный раковый антиген СА 15-3 </t>
  </si>
  <si>
    <t>Гепатит B (подтверждающий тест)</t>
  </si>
  <si>
    <t>Краснуха  IgG авидность</t>
  </si>
  <si>
    <t>Гельминтозы комплекс (трихинеллез, описторхоз, токсокароз, эхинококкоз - антитела)</t>
  </si>
  <si>
    <t>Специфический иммуноглобулин (СИГ)</t>
  </si>
  <si>
    <t>Токсоплазмоз IgG авидность</t>
  </si>
  <si>
    <t>Токсоплазмоз IgG , IgM</t>
  </si>
  <si>
    <t>Гистологическое исследование  секционного материала (1 кусочек)</t>
  </si>
  <si>
    <t>Цитогенетическое исследование (кариотип)</t>
  </si>
  <si>
    <t>В01.003.004</t>
  </si>
  <si>
    <t>Анестезиологическое пособие (включая раннее послеоперационное ведение)</t>
  </si>
  <si>
    <t>Подготовка пациента врачом-анестезиологом к диагностическим исследованиям при наличии фактора риска</t>
  </si>
  <si>
    <t>Дневной стационар</t>
  </si>
  <si>
    <t>Прием (осмотр, консультация) врача-физиотерапевта первичный</t>
  </si>
  <si>
    <t>Прием (осмотр, консультация) врача-физиотерапевта повторный</t>
  </si>
  <si>
    <t>Исследование только на атипические клетки всех препаратов данного материала, полученного при гинекологическом профилактическом осмотре одного больного (для медицинских организаций)</t>
  </si>
  <si>
    <t>Консультативный пересмотр препаратов из других медицинских организаций</t>
  </si>
  <si>
    <t>Экспертное гистологическре исследование препаратов из других медицинских организаций с изготовлением стекол с материала заказчика</t>
  </si>
  <si>
    <t>Экскреторная урография с контрастированием (внутривенная урография)</t>
  </si>
  <si>
    <t xml:space="preserve">Определение сахаров методом тонкослойной хроматографии (ТСХ) в моче </t>
  </si>
  <si>
    <t xml:space="preserve">Определение аминокислот методом ТСХ в моче </t>
  </si>
  <si>
    <t xml:space="preserve">Рентгенография позвоночника с функциональными пробами       </t>
  </si>
  <si>
    <t xml:space="preserve">Остеоденситометрия ультразвуковая </t>
  </si>
  <si>
    <t>Трахеобронхофиброскопия (БФС) лечебная (санационная): препараты пациента</t>
  </si>
  <si>
    <t>Трахеобронхофиброскопия (БФС) диагностическая</t>
  </si>
  <si>
    <t>Эндоскопическое удаление инородных тел из нижних дыхательных путей</t>
  </si>
  <si>
    <t>Манипуляции гинеколога</t>
  </si>
  <si>
    <t>Манипуляции уролога</t>
  </si>
  <si>
    <t>Промывание уретры</t>
  </si>
  <si>
    <t>Туалет наружного слухового  прохода (одного) с введением лекарственных средств</t>
  </si>
  <si>
    <t>Вскрытие гнойных фолликулов, кисты небной миндалины</t>
  </si>
  <si>
    <t>Промывание полости носа по Проетцу</t>
  </si>
  <si>
    <t xml:space="preserve">Промывание аттики при гнойном оттите </t>
  </si>
  <si>
    <t>Пункция гайморовой пазухи</t>
  </si>
  <si>
    <t>Удаление папилломы слизистой зева</t>
  </si>
  <si>
    <t>Вливание в гортань</t>
  </si>
  <si>
    <t>Удаление серной пробки(одно ухо)</t>
  </si>
  <si>
    <t>Удаление серной пробки(два уха)</t>
  </si>
  <si>
    <t>Манипуляции отолариноголога</t>
  </si>
  <si>
    <t>Бытовая группа аллергенов</t>
  </si>
  <si>
    <t>Эпидермальная группа аллергенов</t>
  </si>
  <si>
    <t>Пыльцевая группа аллергенов</t>
  </si>
  <si>
    <t>Пищевая группа аллергенов</t>
  </si>
  <si>
    <t>Аллергообследование</t>
  </si>
  <si>
    <t>Определение аминокислот методом ТСХ в крови</t>
  </si>
  <si>
    <t>Определение сахаров методом тонкослойной хроматографии (ТСХ) в крови</t>
  </si>
  <si>
    <t>Биохимический селективный скрининг:</t>
  </si>
  <si>
    <t>Обнаружение трихомонад методом люминесцентной микроскопии (ПИФ)</t>
  </si>
  <si>
    <t>Обнаружение микоплазмы методом люминесцентной микроскопии (ПИФ)</t>
  </si>
  <si>
    <t>Обнаружение  гарднереллы методом люминесцентной микроскопии (ПИФ)</t>
  </si>
  <si>
    <t>Микробиологические исследования материала</t>
  </si>
  <si>
    <t>Микроскопическое исследование урологического мазка</t>
  </si>
  <si>
    <t>Колоноскопия (КС) диагностическая</t>
  </si>
  <si>
    <t>Колоноскопия (КС) под наркозом</t>
  </si>
  <si>
    <t>Исследование уровня магния в моче</t>
  </si>
  <si>
    <t>Исследование уровня меди в моче</t>
  </si>
  <si>
    <t xml:space="preserve">Капельная инфузия </t>
  </si>
  <si>
    <t>Подкожное введение лекарственного препарата (без стоимости препарата)</t>
  </si>
  <si>
    <t>Внутривенное введение лекарственного препарата (без стоимости препарата)</t>
  </si>
  <si>
    <t>Удаление кожно-жирового лоскута живота</t>
  </si>
  <si>
    <t>УЗИ лимфатических узлов (одна анатомическая зона)</t>
  </si>
  <si>
    <t>Допплерометрия</t>
  </si>
  <si>
    <t>Фолликулогенез</t>
  </si>
  <si>
    <t>Фолликулогенез (повторно)</t>
  </si>
  <si>
    <t>УЗИ тазобедренного сустава (дети до года)</t>
  </si>
  <si>
    <t>УЗИ матки и придатков трансвагинальное+трансабдоминальное</t>
  </si>
  <si>
    <t>Запись на диск результатов проведенного исследования</t>
  </si>
  <si>
    <t>Исследование неспровоцированных дыхательных объемов и потоков (Спирография)</t>
  </si>
  <si>
    <t>Забор мазков для исследования</t>
  </si>
  <si>
    <t>В-клетки, активированные лимфоциты (СD95/(СD38)</t>
  </si>
  <si>
    <t>Получение соскоба кожи</t>
  </si>
  <si>
    <t>Пункционная биопсия лимфатического узла</t>
  </si>
  <si>
    <t>Пункционная биопсия молочной железы чрескожная</t>
  </si>
  <si>
    <t>Маммография цифровая обеих м/ж</t>
  </si>
  <si>
    <t>Маммография цифровая одной м/ж</t>
  </si>
  <si>
    <t>Комплексное обследование организма для женщин</t>
  </si>
  <si>
    <t>Комплексное обследование организма для мужчин</t>
  </si>
  <si>
    <t>Пункционная биопсия пальпируемого образования</t>
  </si>
  <si>
    <t>Забор крови; Биохимия крови: АЛТ, АСТ, щелочная фосфотаза, общий белок, альбумин, креатинин, амилаза, натрий, калий, мочевина, холестерин, билирубин общий, глюкоза, протромбиновый индекс в плазме крови,  фибриноген; кал на яйца простейших и гельминтов, ОАК; ОАМ; ЭКГ; Определение СА-125 в сыворотке крови; Определение СА-19-9 в сыворотке крови; Углеводный раковый антиген СА 15-3; Исследование уровня альфа-фетопротеина в сыворотке крови; Эхокардиография (УЗИ сердца); УЗИ органов брюшной полости (печень, желчный пузырь, поджелудочная железа, селезенка) + почки; УЗИ щитовидной железы, лимфатических узлов, сосудов шеи; УЗИ молочных желез; Цифровая рентгенография грудной клетки (в 2-х проекциях) (ФЛГ); Консультация терапевта</t>
  </si>
  <si>
    <t>Иммунологические исследования</t>
  </si>
  <si>
    <t>Нейрофизиологические исследования</t>
  </si>
  <si>
    <t>Медико-генетические исследования</t>
  </si>
  <si>
    <t>Цитогенетическое исследование ворсин хориона</t>
  </si>
  <si>
    <t>Цитогенетическое исследование ворсин хориона (абортный материал)</t>
  </si>
  <si>
    <t>Цитогенетическое исследование (кариотип срочный)</t>
  </si>
  <si>
    <t>Гастростомия</t>
  </si>
  <si>
    <t>Забор крови; Биохимия крови: АЛТ, АСТ, щелочная фосфотаза, общий белок, альбумин, креатинин, амилаза, натрий, калий, мочевина, холестерин, билирубин общий, глюкоза, протромбиновый индекс в плазме крови,  фибриноген; кал на яйца простейших и гельминтов, ОАК; ОАМ; ЭКГ; Определение простат-специфического антигена (ПСА) в сыворотке крови; Определение СА-19-9 в сыворотке крови; Углеводный раковый антиген СА 15-3; Исследование уровня альфа-фетопротеина в сыворотке крови; УЗИ органов брюшной полости (печень, желчный пузырь, поджелудочная железа, селезенка) + почки; УЗИ щитовидной железы, лимфатических узлов, сосудов шеи;  УЗИ предстательной железы трансректальное+трансабдоминальное(с определением остаточной мочи); Цифровая рентгенография грудной клетки (в 2-х проекциях) (ФЛГ); Консультация терапевта</t>
  </si>
  <si>
    <t>Дуктография (ультравист) одной м/ж</t>
  </si>
  <si>
    <t>Маммография аналоговая обеих м/ж</t>
  </si>
  <si>
    <t>Маммография аналоговая одной м/ж</t>
  </si>
  <si>
    <t>Пункционная тонкоигольная биопсия мягких тканей под контролем УЗИ</t>
  </si>
  <si>
    <t>Пункционная тонкоигольная биопсия лимфатического узла под контролем УЗИ</t>
  </si>
  <si>
    <t>Пункционная тонкоигольная биопсия новообразования молочной железы  под контролем УЗИ</t>
  </si>
  <si>
    <t>Пункционная тонкоигольная биопсия щитовидной железы  под контролем УЗИ</t>
  </si>
  <si>
    <t>Рентгенография органов грудной клетки (в 1-й проекциях)</t>
  </si>
  <si>
    <t>Цифровая флюорография</t>
  </si>
  <si>
    <t xml:space="preserve">Лечебно-медикаментозная блокада </t>
  </si>
  <si>
    <t>Определение волчаночного антикоагулянта количественного</t>
  </si>
  <si>
    <t>Чрескожная биопсия молочной железы с использованием автоматического устройства</t>
  </si>
  <si>
    <t>A09.05.011</t>
  </si>
  <si>
    <t xml:space="preserve">Исследование уровня альбумина в крови                   </t>
  </si>
  <si>
    <t>Пластика дефектов костей лицевого скелета (стоимость расходного материала по факту)</t>
  </si>
  <si>
    <t>017028</t>
  </si>
  <si>
    <t>Пластика дефектов костей лицевого скелета (без стоимости  расходного материала)</t>
  </si>
  <si>
    <t>017029</t>
  </si>
  <si>
    <t>Декомпрессивное вмешательство на грудном отделе позвоночника без стабилизации</t>
  </si>
  <si>
    <t>017030</t>
  </si>
  <si>
    <t>025016</t>
  </si>
  <si>
    <t>Тромбэктомия</t>
  </si>
  <si>
    <t>017001</t>
  </si>
  <si>
    <t>Цитология-профосмотры</t>
  </si>
  <si>
    <t>Цитология-диагностика (1-2 цит.препарата)</t>
  </si>
  <si>
    <t>Цитология-диагностика (3-4 цит.препаратов)</t>
  </si>
  <si>
    <t>Цитология-диагностика (5-6 цит.препаратов)</t>
  </si>
  <si>
    <t>Цитология-диагностика (сыше 6 цит.препаратов)</t>
  </si>
  <si>
    <t>Гистология (1-3 гист.препаратов)</t>
  </si>
  <si>
    <t>Гистология (4-6  гист.препаратов)</t>
  </si>
  <si>
    <t>Гистология с доп.обработкой и изготовлением гистологических препаратов                    (1-2 гист.преп)</t>
  </si>
  <si>
    <t>Гистология с доп.обработкой и изготовлением гистологических препаратов                    (3-4 гист.преп)</t>
  </si>
  <si>
    <t>Гистология с доп.обработкой и изготовлением гистологических препаратов                     (до 10 гист.преп)</t>
  </si>
  <si>
    <t>Гистология с доп.обработкой и изготовлением гистологических препаратов          (свыше 10 гист.преп)</t>
  </si>
  <si>
    <t>Люмботомия, ревизия почки</t>
  </si>
  <si>
    <t>Отделение гнойной хирургии</t>
  </si>
  <si>
    <t>Исследование биопсий слизистых оболочек (шейка матки, эндометрий, дыхательные пути, ЖКТ, мочевыводящие пути)</t>
  </si>
  <si>
    <t>Стволовая ваготомия</t>
  </si>
  <si>
    <t>Пребывание новорожденного</t>
  </si>
  <si>
    <t>Электронейромиография стимуляционная (4 нерва)</t>
  </si>
  <si>
    <t>Лечение никотиновой зависимости 1 курс( 3 процедуры)</t>
  </si>
  <si>
    <t>Транскраниальная электростимуляция (ТЭС)</t>
  </si>
  <si>
    <t>Воздействие токами ультравысокой частоты(УВЧ)</t>
  </si>
  <si>
    <t>Ультразвуковая терапия</t>
  </si>
  <si>
    <t>Воздействие электромагнитным излучением миллиметрового диапазона на точки акупунктуры (КВЧ-терапия)</t>
  </si>
  <si>
    <t>Дарсонвализация</t>
  </si>
  <si>
    <t>Хивамат-терапия</t>
  </si>
  <si>
    <t>Аппаратный пневмомассаж конечностей (лимфодренажный)</t>
  </si>
  <si>
    <t>Лечебная физкультура при различных заболеваниях</t>
  </si>
  <si>
    <t>Дуоденальное зондирование (лечебное)</t>
  </si>
  <si>
    <t>УЗИ щитовидной железы с ЦДК (цветное доплеровское контрастирование)</t>
  </si>
  <si>
    <t>УЗИ предстательной железы трансабдоминальное(+ мочевой пузырь с определением остаточной мочи)</t>
  </si>
  <si>
    <t>УЗИ предстательной железы трансректальное+трансабдоминальное(+ мочевой пузырь с определением остаточной мочи)</t>
  </si>
  <si>
    <t>УЗИ сустава коленных суставов у взрослых (старше 18 лет)</t>
  </si>
  <si>
    <t>УЗИ по беременности до 12 недель при одноплодной беременности</t>
  </si>
  <si>
    <t>УЗИ по беременности до 12 недель при многоплодной беременности</t>
  </si>
  <si>
    <t>УЗИ по беременности после 12 недель при одноплодной беременности</t>
  </si>
  <si>
    <t>УЗИ по беременности после 12 недель при многоплодной беременности</t>
  </si>
  <si>
    <t>Цервикометрия</t>
  </si>
  <si>
    <t>УЗИ (дуплексное сканирование) артерий почек</t>
  </si>
  <si>
    <t>УЗИ (дуплексное сканирование) артерий нижних конечностей (2 конечности)</t>
  </si>
  <si>
    <t>УЗИ (дуплексное сканирование) артерий нижних конечностей (1 конечность)</t>
  </si>
  <si>
    <t>УЗИ (дуплексное сканирование) артерий верхних конечностей</t>
  </si>
  <si>
    <t xml:space="preserve">УЗИ вен нижних конечностей (дуплексное, триплексное сканирование вен), 2 конечности </t>
  </si>
  <si>
    <t xml:space="preserve">УЗИ (дуплексное сканирование) на экстра- и интракраниальном (транскраниальное) уровне (сосуды шеи и головы </t>
  </si>
  <si>
    <t xml:space="preserve">Транскарниальная допплерография (ТКДГ) </t>
  </si>
  <si>
    <t xml:space="preserve"> УЗИ (дуплексное сканирование) брахиоцефальных артерий на экстракраниальном уровне + ТКДГ </t>
  </si>
  <si>
    <t xml:space="preserve">Комплексное исследование мочеполовой системы у мужчин - УЗИ почек + УЗИ мочевого пузыря (с определением остаточной мочи) +УЗИ яичек+УЗИ  предстательной железы трансректальное+трансабдоминальное </t>
  </si>
  <si>
    <t>УЗИ (дуплексное сканирование) брахиоцефальных артерий на экстракраниальном уровне (сосуды шеи)</t>
  </si>
  <si>
    <t>УЗИ (дуплексное сканирование) вен брюшной полости</t>
  </si>
  <si>
    <t>УЗИ молочных желез и лимфоузлов</t>
  </si>
  <si>
    <t xml:space="preserve">УЗИ вен верхних конечностей (дуплексное, триплексное сканирование вен), 2 конечности </t>
  </si>
  <si>
    <t>УЗИ (дуплексное сканирование) брюшной аорты с ветвями (чревный ствол, верхняя брыжеечная артерия, подвздошные артерии)</t>
  </si>
  <si>
    <t>Консультация (прием, осмотр) кандидата медицинских наук</t>
  </si>
  <si>
    <t>Консультация (прием, осмотр) заместителя главного врача</t>
  </si>
  <si>
    <t>Консультация (прием, осмотр) заместителя главного врача, повторный (в течение месяца)</t>
  </si>
  <si>
    <t>Внутривенное введение лекарственных препаратов</t>
  </si>
  <si>
    <t>Внутримышечное введение лекарственных препаратов</t>
  </si>
  <si>
    <t>Инъекция подкожная</t>
  </si>
  <si>
    <t>Пребывание в дневном стационаре до 3-х часов: люкс-палата  (без стоимости лечения и  медикаментов)</t>
  </si>
  <si>
    <t>Пребывание в дневном стационаре до 3-х часов: обычная палата  (без стоимости лечения и  медикаментов)</t>
  </si>
  <si>
    <t>Лечение атеросклероза  БЦА(1п/день с медикаментами)</t>
  </si>
  <si>
    <t>Лечение атеросклероза нижних конечностей ( 1 п/день с медикаментами)</t>
  </si>
  <si>
    <t>Лечение варикозной болезни нижних конечностей, посттромботическая болезнь н/кончностей( 1п/день с медикаментами)</t>
  </si>
  <si>
    <t>Лечение ишемической болезни сердца( 1 п/день с медикаментами)</t>
  </si>
  <si>
    <t>Лечение сахарного диабеда ( 1п/день с медикаментами)</t>
  </si>
  <si>
    <t>Лечение остеохондроза ( 1п/день с медикаментами)</t>
  </si>
  <si>
    <t>Лечение гипертонической болезни ( 1 п/день с медикаментами)</t>
  </si>
  <si>
    <t>Лечение дисцикулярной энцефалопатии ( 1 п/ день с медикаментами)</t>
  </si>
  <si>
    <t>Лечение бронхиальной астмы ( 1 п/ день с медикаментами)</t>
  </si>
  <si>
    <t>Стоимость койко-дня в условиях дневного стационара (в клинических отделениях)</t>
  </si>
  <si>
    <t>Иссечение пролежня (некрэктомия)</t>
  </si>
  <si>
    <t>В себестоимость 1 койко-дня не входят затраты:</t>
  </si>
  <si>
    <t xml:space="preserve">B03.016.010     </t>
  </si>
  <si>
    <t xml:space="preserve">Копрологическое исследование                            </t>
  </si>
  <si>
    <t xml:space="preserve">A09.19.001      </t>
  </si>
  <si>
    <t xml:space="preserve">Исследование кала на скрытую кровь                      </t>
  </si>
  <si>
    <t xml:space="preserve">A12.05.017      </t>
  </si>
  <si>
    <t xml:space="preserve">Исследование уровня амилазы в крови                     </t>
  </si>
  <si>
    <t>А09.28.018</t>
  </si>
  <si>
    <t>Исследование мочи на оксалаты (анализ мочевых камней)</t>
  </si>
  <si>
    <t>А09.05.032</t>
  </si>
  <si>
    <t>Исследование скорости клубочковой фильтрации</t>
  </si>
  <si>
    <t>А09.05.193</t>
  </si>
  <si>
    <t>Определение уровня тропонина в крови</t>
  </si>
  <si>
    <t>Индекс атерогенности</t>
  </si>
  <si>
    <r>
      <rPr>
        <sz val="12"/>
        <color indexed="9"/>
        <rFont val="Times New Roman"/>
        <family val="1"/>
        <charset val="204"/>
      </rPr>
      <t xml:space="preserve">Зам.главного врача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Главный врач</t>
    </r>
  </si>
  <si>
    <r>
      <rPr>
        <sz val="12"/>
        <color indexed="9"/>
        <rFont val="Calibri"/>
        <family val="2"/>
        <charset val="204"/>
        <scheme val="minor"/>
      </rPr>
      <t xml:space="preserve">ГБУЗ НСО "ГКБ №1"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ГБУЗ НСО "ГКБ №1"</t>
    </r>
  </si>
  <si>
    <r>
      <rPr>
        <sz val="12"/>
        <color indexed="9"/>
        <rFont val="Times New Roman"/>
        <family val="1"/>
        <charset val="204"/>
      </rPr>
      <t xml:space="preserve">_____________А.Н.Дробинская </t>
    </r>
    <r>
      <rPr>
        <sz val="12"/>
        <rFont val="Times New Roman"/>
        <family val="1"/>
        <charset val="204"/>
      </rPr>
      <t xml:space="preserve">                                                            ________________Ю.И. Бравве</t>
    </r>
  </si>
  <si>
    <t>Рентгеноскопия пищевода, желудка и двенадцатиперстной кишки</t>
  </si>
  <si>
    <t>Рентгенография одного отдела позвоночника(или одного сустава) в 2-х пр.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</si>
  <si>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</si>
  <si>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</si>
  <si>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</si>
  <si>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</si>
  <si>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</si>
  <si>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</si>
  <si>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</si>
  <si>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</si>
  <si>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</si>
  <si>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</si>
  <si>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</si>
  <si>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</si>
  <si>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</si>
  <si>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</si>
  <si>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</si>
  <si>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</si>
  <si>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</si>
  <si>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</si>
  <si>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</si>
  <si>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</si>
  <si>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Лечебный массаж предстательной железы 1 сеанс</t>
  </si>
  <si>
    <t>Определение скорости свертывания крови по Сухареву</t>
  </si>
  <si>
    <t>Определение времени остановки кровотечения</t>
  </si>
  <si>
    <t>Ректосигмоскопия</t>
  </si>
  <si>
    <t>Ректоскопия</t>
  </si>
  <si>
    <t>МСКТ головного мозга и костей черепа (нативное исследование)</t>
  </si>
  <si>
    <t>МСКТ лицевого отдела черепа (нативное исследование)</t>
  </si>
  <si>
    <t>МСКТ глазниц (нативное исследование)</t>
  </si>
  <si>
    <t>МСКТ придаточных пазух носа (нативное исследование)</t>
  </si>
  <si>
    <t>МСКТ височных костей (нативное исследование)</t>
  </si>
  <si>
    <t>МСКТ гортани (нативное исследование)</t>
  </si>
  <si>
    <t>МСКТ височно-нижнечелюстных суставов (нативное исследование)</t>
  </si>
  <si>
    <t>МСКТ органов шеи (нативное исследование)</t>
  </si>
  <si>
    <t>МСКТ органов грудной клетки (нативное исследование)</t>
  </si>
  <si>
    <t>МСКТ позвоночника (один отдел)</t>
  </si>
  <si>
    <t>МСКТ крестца и копчика (нативное исследование)</t>
  </si>
  <si>
    <t>МСКТ костей плеча и предплечья (нативное исследование)</t>
  </si>
  <si>
    <t>МСКТ костей таза (нативное исследование)</t>
  </si>
  <si>
    <t>МСКТ органов малого таза(нативное исследование)</t>
  </si>
  <si>
    <t>МСКТ верхней конечности (нативное исследование)</t>
  </si>
  <si>
    <t>МСКТ нижней конечности (нативное исследование)</t>
  </si>
  <si>
    <t>МСКТ костей кисти (нативное исследование)</t>
  </si>
  <si>
    <t>МСКТ костей стопы (нативное исследование)</t>
  </si>
  <si>
    <t>МСКТ локтевого сустава (нативное исследование)</t>
  </si>
  <si>
    <t>МСКТ плечевого сустава (нативное исследование)</t>
  </si>
  <si>
    <t>МСКТ лучезапястного сустава (нативное исследование)</t>
  </si>
  <si>
    <t>МСКТ тазобедренного сустава (нативное исследование)</t>
  </si>
  <si>
    <t>МСКТ коленного сустава (нативное исследование)</t>
  </si>
  <si>
    <t>МСКТ голеностопного сустава (нативное исследование)</t>
  </si>
  <si>
    <t>МСКТкостей бедра и голени (нативное исследование)</t>
  </si>
  <si>
    <t>МСКТмягких тканей (нативное исследование)</t>
  </si>
  <si>
    <t>МСКТ почек, мочеточников, мочевого пузыря (нативное исследование)</t>
  </si>
  <si>
    <t>МСКТ органов брюшной полости и забрюшинного пространства</t>
  </si>
  <si>
    <t>МСКТ других зон исследования, одна анатомическая область</t>
  </si>
  <si>
    <t>МСКТ с внутривенным болюсным введением рентгеноконтрастного вещества   -  ультравист 100 мл:</t>
  </si>
  <si>
    <t xml:space="preserve">МСКТ головного мозга </t>
  </si>
  <si>
    <t xml:space="preserve">МСКТ органов шеи </t>
  </si>
  <si>
    <t>МСКТ органов грудной клетки</t>
  </si>
  <si>
    <t xml:space="preserve">МСКТ гортани </t>
  </si>
  <si>
    <t>МСКТ нижней конечности</t>
  </si>
  <si>
    <t>МСКТ верхней конечности</t>
  </si>
  <si>
    <t xml:space="preserve">МСКТ органов брюшной полости </t>
  </si>
  <si>
    <t xml:space="preserve">МСКТ органов малого таза </t>
  </si>
  <si>
    <t xml:space="preserve">МСКТ мягких тканей </t>
  </si>
  <si>
    <t xml:space="preserve">МСКТ лицевого отдела черепа </t>
  </si>
  <si>
    <t xml:space="preserve">МСКТ-ангиография интра- и экстракраниальных сосудов головного мозга </t>
  </si>
  <si>
    <t>МСКТ-ангиография грудной аорты</t>
  </si>
  <si>
    <t>МСКТангиография брюшной аорты</t>
  </si>
  <si>
    <t>Наркоз при МСКТ</t>
  </si>
  <si>
    <t>Выдача дубликата заключения по проведенному ранее исследованию</t>
  </si>
  <si>
    <t>Повторная выдача  снимка результатов МСКТ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</si>
  <si>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</si>
  <si>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</si>
  <si>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</si>
  <si>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</si>
  <si>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</si>
  <si>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</si>
  <si>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</si>
  <si>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</si>
  <si>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</si>
  <si>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</si>
  <si>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</si>
  <si>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</si>
  <si>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</si>
  <si>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Определение группы крови (А, В, 0) и резус-фактора </t>
  </si>
  <si>
    <t xml:space="preserve">Общеклинические исследования                                                                                   </t>
  </si>
  <si>
    <t>Дуоденальное зондирование с анализом</t>
  </si>
  <si>
    <t>Микроскопическое исследовании спермы (спермограмма)</t>
  </si>
  <si>
    <t>Биохимический анализ крови и мочи</t>
  </si>
  <si>
    <t>Ферменты</t>
  </si>
  <si>
    <t>Исследование уровня гамма-глютамилтрансфераза (ГГТ) крови</t>
  </si>
  <si>
    <t xml:space="preserve">Исследование уровня креатинкиназы (КК) в крови  </t>
  </si>
  <si>
    <t>Углеводный обмен</t>
  </si>
  <si>
    <t xml:space="preserve">Исследование уровня глюкозы в венозной крови                     </t>
  </si>
  <si>
    <t xml:space="preserve">Исследование уровня глюкозы в капиллярной крови                     </t>
  </si>
  <si>
    <t>Пигментный обмен</t>
  </si>
  <si>
    <t>Липидный обмен</t>
  </si>
  <si>
    <t>Исследование тимоловой  пробы в сыворотке крови</t>
  </si>
  <si>
    <t xml:space="preserve">Исследование уровня креатинина в моче             </t>
  </si>
  <si>
    <t>Исследование на ОЖСС (общая  железосвязывающая  способность сыворотки)</t>
  </si>
  <si>
    <t>Определение антикоагулянта волчаночного типа (экспресс Люпус-тест)</t>
  </si>
  <si>
    <t>Определение XIIа-калликреин-зависимости эуглобулинового фибринолиза (исследование фибринолитической активности)</t>
  </si>
  <si>
    <t xml:space="preserve">Исследование агрегации тромбоцитов  ( спонтанная и индуцированная агрегация тромбоцитов)                 </t>
  </si>
  <si>
    <t>Исследование индуцированной агрегации агрегации тромбоцитов (набор с АДФ + с адреналином + с колагеном)</t>
  </si>
  <si>
    <t>Исследование индуцированной агрегации агрегации тромбоцитов с ристомицином)</t>
  </si>
  <si>
    <t>Исследование спонтанной агрегации тромбоцитов</t>
  </si>
  <si>
    <t>Иммунохимия</t>
  </si>
  <si>
    <t>Определение  эстрадиола в сыворотке крови</t>
  </si>
  <si>
    <t>Определение концентрации общего тестостерона в сыворотке крови</t>
  </si>
  <si>
    <t>Определение инсулина плазмы крови (ИРИ)</t>
  </si>
  <si>
    <t>Исследование уровня сывороточного иммуноглобулина Е в крови (общий)</t>
  </si>
  <si>
    <t>Определение антител IgM,IgG к вирусу гепатита С в сыворотке крови</t>
  </si>
  <si>
    <t>Гепатит С (подтверждающий тест)</t>
  </si>
  <si>
    <t>Определение суммарных антител к Treponema pallidum (IgM,IgG) в сыворотке крови</t>
  </si>
  <si>
    <t>Определение антител к вирусу клещевого энцефалита IgM в крови</t>
  </si>
  <si>
    <t>Определение антител к вирусу клещевого энцефалита IgG в крови</t>
  </si>
  <si>
    <t>Определение антител классов IgM, IgG к вирусу краснухи</t>
  </si>
  <si>
    <t>Определение антител классов IgM к вирусу краснухи</t>
  </si>
  <si>
    <t>Определение антител классов IgG к вирусу краснухи</t>
  </si>
  <si>
    <t>Токсоплазмоз IgG</t>
  </si>
  <si>
    <t>Токсоплазмоз IgM</t>
  </si>
  <si>
    <t>Определение антител к хеликобактеру пилори (Helicobacterpylori) в крови</t>
  </si>
  <si>
    <t>Определение антител классов  IgG,  IgM к вирусу гепатита А (Hepatitis A virus) в крови</t>
  </si>
  <si>
    <t>Определение антител классов  IgG к вирусу гепатита А (Hepatitis A virus) в крови</t>
  </si>
  <si>
    <t>Определение антител классов    IgM к вирусу гепатита А (Hepatitis A virus) в крови</t>
  </si>
  <si>
    <t>Определение антител к антигену вирусного гепатита В (HbsAg Hepatitis B virus) в крови</t>
  </si>
  <si>
    <t>Антимитохондриальные антитела (АМА-М2)</t>
  </si>
  <si>
    <t>ИсследованиеТ-цитотоксические лимфоциты CD8</t>
  </si>
  <si>
    <t>Определение антинуклеарных антител (АНА)-скрин</t>
  </si>
  <si>
    <t>Определение антинуклеарных антител (АНА)-иммуноблот</t>
  </si>
  <si>
    <t>Исследование антител к нативной и денатурированной ДНК</t>
  </si>
  <si>
    <t>Исследование антител к денатурированной  ДНК</t>
  </si>
  <si>
    <t>Исследование антител к нативной ДНК</t>
  </si>
  <si>
    <t>Исследование белково-азотистого обмена:</t>
  </si>
  <si>
    <t>Исследование неорганических веществ:</t>
  </si>
  <si>
    <t>Онкомаркеры:</t>
  </si>
  <si>
    <t>Инфекции:</t>
  </si>
  <si>
    <t>34</t>
  </si>
  <si>
    <t xml:space="preserve">Бактериологическое исследование отделяемого носа, носоглотки, ротовой полости с определением чувствительности к антибиотикам количественным  методом </t>
  </si>
  <si>
    <t>Бактериологическое исследование мокроты с определением чувствительности к антибиотикам количественным методом</t>
  </si>
  <si>
    <t>Бактериологическое исследование крови на стерильность с отрицательным результатом</t>
  </si>
  <si>
    <t xml:space="preserve">A09.16.008      </t>
  </si>
  <si>
    <t>35</t>
  </si>
  <si>
    <t>36</t>
  </si>
  <si>
    <t>37</t>
  </si>
  <si>
    <t>38</t>
  </si>
  <si>
    <t>39</t>
  </si>
  <si>
    <t>40</t>
  </si>
  <si>
    <t>41</t>
  </si>
  <si>
    <t>Анализ мочи общий</t>
  </si>
  <si>
    <t>Определение белка в моче (количественное) ПГК</t>
  </si>
  <si>
    <t xml:space="preserve">Исследование уровня аспартат-аминотрансаминазы (АСТ) в крови       </t>
  </si>
  <si>
    <t xml:space="preserve">Исследование уровня аланин-аминотрансаминазы (АЛТ) в крови         </t>
  </si>
  <si>
    <t>Исследование уровня кислой фосфатазы (КФ) общий</t>
  </si>
  <si>
    <t>Исследование  альфа-амилазы панкреатической в крови</t>
  </si>
  <si>
    <t>Гликолизированный гемоглобин</t>
  </si>
  <si>
    <t>Исследование уровня альфа-1 антитрипсина  в крови</t>
  </si>
  <si>
    <t>Определение бетта 2 микроглобулина</t>
  </si>
  <si>
    <t>Комплекс пяти различных инфекций( гарднереллы,микоплазмы,трихомонады, уреаплазмы,хламидии) методом люминесцентной микроскопии (ПИФ)</t>
  </si>
  <si>
    <t>Исследование антител к тиреоглобулину в сыворотке крови</t>
  </si>
  <si>
    <t>Определение антител  классов IgМ, IgG  к боррелиям Бургдорфера(Borreliaburgdorfery) в крови</t>
  </si>
  <si>
    <t>Определение антител  классов IgG к боррелиям Бургдорфера(Borreliaburgdorfery) в крови</t>
  </si>
  <si>
    <t>Определение антигена к вирусу гепатита В (HВeAg Hepatitis B virus) в крови</t>
  </si>
  <si>
    <t>Исследование Т-хелперов  CD4</t>
  </si>
  <si>
    <t>Исследование В-лимфоцитов  (D20,CD19)</t>
  </si>
  <si>
    <t>Комплексное морфологическое исследование пунктатов молочных желез при трепанбиопсии</t>
  </si>
  <si>
    <t>Консультация (прием, осмотр) заведующего онкологическим отделением № 3 Сидорова С.В.</t>
  </si>
  <si>
    <t>Консультация (прием, осмотр) заведующего онкологическим отделением № 4 Удалова К.В.</t>
  </si>
  <si>
    <t>Консультация (прием, осмотр) заведующего онкологическим отделением № 6 Шевченко С.П.</t>
  </si>
  <si>
    <t>Индивидуальное сопровождение пациента заведующим отделения (1 койко-день)</t>
  </si>
  <si>
    <t>006014</t>
  </si>
  <si>
    <t>Лапароскопия диагностическая</t>
  </si>
  <si>
    <t>Гемигепатэктомия</t>
  </si>
  <si>
    <t>Резекция печени(сегмента, доли)</t>
  </si>
  <si>
    <t>Широкая секторальная резекция молочной железы при злокачественной опухоли</t>
  </si>
  <si>
    <t>Реконструкция молочной железы с использованием LD-лоскута</t>
  </si>
  <si>
    <t>Комбинированная реконструкция молочной железы с использованием LD-лоскута (без стоимости импланта)</t>
  </si>
  <si>
    <t>Реконструкция сосково-ареолярного комплекса</t>
  </si>
  <si>
    <t>Радикальная мастэктомия 1 категория</t>
  </si>
  <si>
    <t>Радикальная мастэктомия 2 категория</t>
  </si>
  <si>
    <t>Устранение пролабации передней брюшной стенки</t>
  </si>
  <si>
    <t>Удаление подкожных новообразований</t>
  </si>
  <si>
    <t>Круговое иссечение крайней плоти</t>
  </si>
  <si>
    <t>Меатотомия</t>
  </si>
  <si>
    <t>Коагуляция кондилом наружных половых органов</t>
  </si>
  <si>
    <t>Коагуляция кондилом полового члена с круговым иссечением крайней плоти</t>
  </si>
  <si>
    <t>Операции при водянке оболочек яичка 1 категории сложности</t>
  </si>
  <si>
    <t>Операции по поводу кисты придатка яичка, семенного канатика</t>
  </si>
  <si>
    <t>Операция Иванисевича 1 категории сложности</t>
  </si>
  <si>
    <t>Операция Иванисевича 2 категории сложности</t>
  </si>
  <si>
    <t xml:space="preserve"> Удаление наружного образования уретры</t>
  </si>
  <si>
    <t>Лапароскопическая иссечение яичковой вены с 2х сторон</t>
  </si>
  <si>
    <t>Оптическая уретротомия при стриктуре уретры 1 степени сложности</t>
  </si>
  <si>
    <t>Оптическая уретротомия при стриктуре уретры 2 степени сложности</t>
  </si>
  <si>
    <t>Орхфуникулэктомия при новообразовании яичка 2 категории</t>
  </si>
  <si>
    <t>Ампутация полового члена</t>
  </si>
  <si>
    <t>Двухсторонняя орхидэктомия при раке простаты</t>
  </si>
  <si>
    <t>Забрюшинная лимфоденэктомия при раке яичка 1 категории</t>
  </si>
  <si>
    <t>Забрюшинная лимфоденэктомия при раке яичка 2 категории</t>
  </si>
  <si>
    <t>Трансуретральная резекция простаты (ТУР) 1 категории</t>
  </si>
  <si>
    <t>Трансуретральная резекция простаты (ТУР) 2 категории</t>
  </si>
  <si>
    <t>Трансуретральная резекция простаты (ТУР) 3 категории</t>
  </si>
  <si>
    <t>Открытая чрезпузырная аденомэктомия 1 категории</t>
  </si>
  <si>
    <t>Открытая чрезпузырная аденомэктомия 2 категории</t>
  </si>
  <si>
    <t>Открытая чрезпузырная аденомэктомия 3 категории</t>
  </si>
  <si>
    <t>Открытая позадилонная аденомэктомия 1 категории</t>
  </si>
  <si>
    <t>Открытая позадилонная аденомэктомия 2 категории</t>
  </si>
  <si>
    <t>Открытая позадилонная аденомэктомия 3 категории</t>
  </si>
  <si>
    <t>Радикальная позадилонная простатэктомия с тазовой лимфодисекцией 1 категории</t>
  </si>
  <si>
    <t>Радикальная позадилонная простатэктомия с тазовой лимфодисекцией 2 категории</t>
  </si>
  <si>
    <t>Радикальная позадилонная простатэктомия с тазовой лимфодисекцией 3 категории</t>
  </si>
  <si>
    <t>Биполярная трансуретральная резекция простаты 1 категории</t>
  </si>
  <si>
    <t>Биполярная трансуретральная резекция простаты 2 категории</t>
  </si>
  <si>
    <t>Биполярная трансуретральная резекция простаты 3 категории</t>
  </si>
  <si>
    <t>Операция ТУР опухоли мочевого пузыря 1 категории</t>
  </si>
  <si>
    <t>Операция ТУР опухоли мочевого пузыря 2 категории</t>
  </si>
  <si>
    <t>Операция ТУР опухоли мочевого пузыря 3 категории</t>
  </si>
  <si>
    <t xml:space="preserve">Троакарная цистостомия </t>
  </si>
  <si>
    <t>Резекция мочевого пузыря 1 категории</t>
  </si>
  <si>
    <t>Резекция мочевого пузыря 2 категории</t>
  </si>
  <si>
    <t>Резекция мочевого пузыря 3 категории</t>
  </si>
  <si>
    <t>Цистэктомия  при раке мочевого пузыря с выведением уретерокутанеостом 1 категории</t>
  </si>
  <si>
    <t>Цистэктомия  при раке мочевого пузыря с выведением уретерокутанеостом 2 категории</t>
  </si>
  <si>
    <t>Цистэктомия с илеоцистопластикой  (формирование мочевого пузыря из кишки, с восстановлением самостоятельного естественного мочеиспускания) 1 категории сложности</t>
  </si>
  <si>
    <t>Цистэктомия с илеоцистопластикой  (формирование мочевого пузыря из кишки, с восстановлением самостоятельного естественного мочеиспускания)  2 категории сложности (у мужчин)</t>
  </si>
  <si>
    <t>Цистэктомия с илеоцистопластикой  (формирование мочевого пузыря из кишки, с восстановлением самостоятельного естественного мочеиспускания)  3 категории сложности</t>
  </si>
  <si>
    <t>Стентирование почки со стоимостью стента</t>
  </si>
  <si>
    <t>Чрезкожная нефростомия 1 категории</t>
  </si>
  <si>
    <t>Чрезкожная нефростомия 2 категории</t>
  </si>
  <si>
    <t>Нефрэктомия 1 степени сложности</t>
  </si>
  <si>
    <t>Нефрэктомия 2 степени сложности</t>
  </si>
  <si>
    <t>Радикальная нефроуретерэктомия  1 степени</t>
  </si>
  <si>
    <t>Радикальная нефроуретерэктомия  2 степени</t>
  </si>
  <si>
    <t>Радикальная нефроуретерэктомия 3 степени</t>
  </si>
  <si>
    <t>Резекция почки 1 степени сложности</t>
  </si>
  <si>
    <t>Резекция почки 2 степени сложности</t>
  </si>
  <si>
    <t>Лапароскопическое иссечение кисты почки</t>
  </si>
  <si>
    <t>Лапароскопическая нефропексия</t>
  </si>
  <si>
    <t>Лапароскопическая нефрэктомия</t>
  </si>
  <si>
    <t>Удаление парауретральной кисты 1 категории</t>
  </si>
  <si>
    <t>Удаление парауретральной кисты 2 категории</t>
  </si>
  <si>
    <t>Удаление парауретральной кисты 3 категории</t>
  </si>
  <si>
    <t>Пульмонэктомия</t>
  </si>
  <si>
    <t>012007</t>
  </si>
  <si>
    <t>012008</t>
  </si>
  <si>
    <t>012009</t>
  </si>
  <si>
    <t>Резекция альвеолярного отростка нижней челюсти при злокачественных новообразованиях</t>
  </si>
  <si>
    <t>Гастростомия эндоскопическая</t>
  </si>
  <si>
    <t>Холецистэктомия лапароскопическая</t>
  </si>
  <si>
    <t>Консультация (прием, осмотр) заведующего отделения Деминой С.Г.</t>
  </si>
  <si>
    <t>Консультация (прием, осмотр) врача высшей квалификационной категории Вьюгиной Е.А.</t>
  </si>
  <si>
    <t>Индивидуальное сопровождение пациента заведующим отделения патологии беременности (1 койко-день)</t>
  </si>
  <si>
    <t>Базовый койко-день после кесарева сечения</t>
  </si>
  <si>
    <t>Консультация (прием, осмотр) заведующего отделением стационара первичный</t>
  </si>
  <si>
    <t>Консультация (прием, осмотр) заведующего отделением стационара повторный( в течение месяца)</t>
  </si>
  <si>
    <t>Размещение в трехместной палате IV уровня комфортности (№ 411, 412, 413, 420)</t>
  </si>
  <si>
    <t>Размещение в трехместной палате IV уровня комфортности (№ 414, 415)</t>
  </si>
  <si>
    <t xml:space="preserve">код услуги по номенклатуре </t>
  </si>
  <si>
    <t>№  п/п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</si>
  <si>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</si>
  <si>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</si>
  <si>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</si>
  <si>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</si>
  <si>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</si>
  <si>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</si>
  <si>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</si>
  <si>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</si>
  <si>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</si>
  <si>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</si>
  <si>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</si>
  <si>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</si>
  <si>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</si>
  <si>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</si>
  <si>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</si>
  <si>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</si>
  <si>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</si>
  <si>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</si>
  <si>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</si>
  <si>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</si>
  <si>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</si>
  <si>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</si>
  <si>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</si>
  <si>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</si>
  <si>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</si>
  <si>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</si>
  <si>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</si>
  <si>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</si>
  <si>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</si>
  <si>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</si>
  <si>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</si>
  <si>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</si>
  <si>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</si>
  <si>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</si>
  <si>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</si>
  <si>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</si>
  <si>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</si>
  <si>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</si>
  <si>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</si>
  <si>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</si>
  <si>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</si>
  <si>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</si>
  <si>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</si>
  <si>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</si>
  <si>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</si>
  <si>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</si>
  <si>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</si>
  <si>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</si>
  <si>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</si>
  <si>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</si>
  <si>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</si>
  <si>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</si>
  <si>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</si>
  <si>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</si>
  <si>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</si>
  <si>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</si>
  <si>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</si>
  <si>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</si>
  <si>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</si>
  <si>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</si>
  <si>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</si>
  <si>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</si>
  <si>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</si>
  <si>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</si>
  <si>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</si>
  <si>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</si>
  <si>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</si>
  <si>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</si>
  <si>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</si>
  <si>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</si>
  <si>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</si>
  <si>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</si>
  <si>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</si>
  <si>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</si>
  <si>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</si>
  <si>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</si>
  <si>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</si>
  <si>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</si>
  <si>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</si>
  <si>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</si>
  <si>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</si>
  <si>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</si>
  <si>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</si>
  <si>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</si>
  <si>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</si>
  <si>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</si>
  <si>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</si>
  <si>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</si>
  <si>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</si>
  <si>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</si>
  <si>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</si>
  <si>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</si>
  <si>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</si>
  <si>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</si>
  <si>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</si>
  <si>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</si>
  <si>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</si>
  <si>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</si>
  <si>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</si>
  <si>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</si>
  <si>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</si>
  <si>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</si>
  <si>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</si>
  <si>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</si>
  <si>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</si>
  <si>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</si>
  <si>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</si>
  <si>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</si>
  <si>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</si>
  <si>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</si>
  <si>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</si>
  <si>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</si>
  <si>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</si>
  <si>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</si>
  <si>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</si>
  <si>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</si>
  <si>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</si>
  <si>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</si>
  <si>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</si>
  <si>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</si>
  <si>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</si>
  <si>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</si>
  <si>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</si>
  <si>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</si>
  <si>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</si>
  <si>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</si>
  <si>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</si>
  <si>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</si>
  <si>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</si>
  <si>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</si>
  <si>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</si>
  <si>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</si>
  <si>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</si>
  <si>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</si>
  <si>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</si>
  <si>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</si>
  <si>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</si>
  <si>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</si>
  <si>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</si>
  <si>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</si>
  <si>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</si>
  <si>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</si>
  <si>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</si>
  <si>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</si>
  <si>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</si>
  <si>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</si>
  <si>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</si>
  <si>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</si>
  <si>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</si>
  <si>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</si>
  <si>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</si>
  <si>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</si>
  <si>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</si>
  <si>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</si>
  <si>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</si>
  <si>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</si>
  <si>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</si>
  <si>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</si>
  <si>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</si>
  <si>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</si>
  <si>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</si>
  <si>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</si>
  <si>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</si>
  <si>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</si>
  <si>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</si>
  <si>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</si>
  <si>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</si>
  <si>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</si>
  <si>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</si>
  <si>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</si>
  <si>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</si>
  <si>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</si>
  <si>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</si>
  <si>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</si>
  <si>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</si>
  <si>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</si>
  <si>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</si>
  <si>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</si>
  <si>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</si>
  <si>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</si>
  <si>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</si>
  <si>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</si>
  <si>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</si>
  <si>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230</t>
  </si>
  <si>
    <t>001</t>
  </si>
  <si>
    <t>001001</t>
  </si>
  <si>
    <t>002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</si>
  <si>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</si>
  <si>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</si>
  <si>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</si>
  <si>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</si>
  <si>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</si>
  <si>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</si>
  <si>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</si>
  <si>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</si>
  <si>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</si>
  <si>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</si>
  <si>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</si>
  <si>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</si>
  <si>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</si>
  <si>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</si>
  <si>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</si>
  <si>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</si>
  <si>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</si>
  <si>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</si>
  <si>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</si>
  <si>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</si>
  <si>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</si>
  <si>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</si>
  <si>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</si>
  <si>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</si>
  <si>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</si>
  <si>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002012</t>
  </si>
  <si>
    <t>002013</t>
  </si>
  <si>
    <t>002014</t>
  </si>
  <si>
    <t>002015</t>
  </si>
  <si>
    <t>002016</t>
  </si>
  <si>
    <t>002017</t>
  </si>
  <si>
    <t>002018</t>
  </si>
  <si>
    <t>002019</t>
  </si>
  <si>
    <t>002020</t>
  </si>
  <si>
    <t>003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</si>
  <si>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</si>
  <si>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</si>
  <si>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</si>
  <si>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</si>
  <si>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</si>
  <si>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</si>
  <si>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</si>
  <si>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</si>
  <si>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003009</t>
  </si>
  <si>
    <t>003010</t>
  </si>
  <si>
    <t>003011</t>
  </si>
  <si>
    <t>003012</t>
  </si>
  <si>
    <t>003013</t>
  </si>
  <si>
    <t>003014</t>
  </si>
  <si>
    <t>003015</t>
  </si>
  <si>
    <t>003016</t>
  </si>
  <si>
    <t>003017</t>
  </si>
  <si>
    <t>003018</t>
  </si>
  <si>
    <t>003019</t>
  </si>
  <si>
    <t>003020</t>
  </si>
  <si>
    <t>003021</t>
  </si>
  <si>
    <t>003022</t>
  </si>
  <si>
    <t>003023</t>
  </si>
  <si>
    <t>003024</t>
  </si>
  <si>
    <t>003025</t>
  </si>
  <si>
    <t>003026</t>
  </si>
  <si>
    <t>003027</t>
  </si>
  <si>
    <t>003028</t>
  </si>
  <si>
    <t>003029</t>
  </si>
  <si>
    <t>003030</t>
  </si>
  <si>
    <t>003031</t>
  </si>
  <si>
    <t>003032</t>
  </si>
  <si>
    <t>003033</t>
  </si>
  <si>
    <t>003034</t>
  </si>
  <si>
    <t>003035</t>
  </si>
  <si>
    <t>003036</t>
  </si>
  <si>
    <t>003037</t>
  </si>
  <si>
    <t>003038</t>
  </si>
  <si>
    <t>004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</si>
  <si>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</si>
  <si>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</si>
  <si>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</si>
  <si>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</si>
  <si>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</si>
  <si>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</si>
  <si>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</si>
  <si>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</si>
  <si>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</si>
  <si>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</si>
  <si>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</si>
  <si>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</si>
  <si>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</si>
  <si>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</si>
  <si>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</si>
  <si>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</si>
  <si>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</si>
  <si>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</si>
  <si>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</si>
  <si>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</si>
  <si>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</si>
  <si>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</si>
  <si>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</si>
  <si>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</si>
  <si>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</si>
  <si>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</si>
  <si>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</si>
  <si>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</si>
  <si>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</si>
  <si>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</si>
  <si>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</si>
  <si>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</si>
  <si>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</si>
  <si>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</si>
  <si>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</si>
  <si>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</si>
  <si>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</si>
  <si>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</si>
  <si>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</si>
  <si>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</si>
  <si>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</si>
  <si>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</si>
  <si>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</si>
  <si>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</si>
  <si>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</si>
  <si>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</si>
  <si>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</si>
  <si>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</si>
  <si>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</si>
  <si>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</si>
  <si>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</si>
  <si>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</si>
  <si>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</si>
  <si>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</si>
  <si>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</si>
  <si>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005</t>
  </si>
  <si>
    <t>005001</t>
  </si>
  <si>
    <t>005002</t>
  </si>
  <si>
    <t>005003</t>
  </si>
  <si>
    <t>005004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</si>
  <si>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</si>
  <si>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</si>
  <si>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</si>
  <si>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</si>
  <si>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</si>
  <si>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</si>
  <si>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</si>
  <si>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</si>
  <si>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</si>
  <si>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</si>
  <si>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</si>
  <si>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</si>
  <si>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</si>
  <si>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</si>
  <si>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</si>
  <si>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</si>
  <si>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</si>
  <si>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</si>
  <si>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</si>
  <si>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</si>
  <si>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</si>
  <si>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</si>
  <si>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</si>
  <si>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</si>
  <si>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</si>
  <si>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</si>
  <si>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</si>
  <si>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</si>
  <si>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</si>
  <si>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</si>
  <si>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</si>
  <si>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</si>
  <si>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</si>
  <si>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</si>
  <si>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</si>
  <si>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</si>
  <si>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</si>
  <si>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</si>
  <si>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</si>
  <si>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</si>
  <si>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</si>
  <si>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</si>
  <si>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</si>
  <si>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</si>
  <si>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</si>
  <si>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</si>
  <si>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</si>
  <si>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</si>
  <si>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</si>
  <si>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</si>
  <si>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</si>
  <si>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</si>
  <si>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</si>
  <si>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</si>
  <si>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</si>
  <si>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</si>
  <si>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</si>
  <si>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</si>
  <si>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</si>
  <si>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</si>
  <si>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006040</t>
  </si>
  <si>
    <t>006041</t>
  </si>
  <si>
    <t>006042</t>
  </si>
  <si>
    <t>006043</t>
  </si>
  <si>
    <t>006044</t>
  </si>
  <si>
    <t>006045</t>
  </si>
  <si>
    <t>006046</t>
  </si>
  <si>
    <t>006047</t>
  </si>
  <si>
    <t>006048</t>
  </si>
  <si>
    <t>006049</t>
  </si>
  <si>
    <t>006050</t>
  </si>
  <si>
    <t>006051</t>
  </si>
  <si>
    <t>006052</t>
  </si>
  <si>
    <t>006053</t>
  </si>
  <si>
    <t>006054</t>
  </si>
  <si>
    <t>006055</t>
  </si>
  <si>
    <t>006056</t>
  </si>
  <si>
    <t>006057</t>
  </si>
  <si>
    <t>006058</t>
  </si>
  <si>
    <t>006059</t>
  </si>
  <si>
    <t>006060</t>
  </si>
  <si>
    <t>006061</t>
  </si>
  <si>
    <t>006062</t>
  </si>
  <si>
    <t>006063</t>
  </si>
  <si>
    <t>006064</t>
  </si>
  <si>
    <t>006065</t>
  </si>
  <si>
    <t>006066</t>
  </si>
  <si>
    <t>012010</t>
  </si>
  <si>
    <t>012011</t>
  </si>
  <si>
    <t>012012</t>
  </si>
  <si>
    <t>012013</t>
  </si>
  <si>
    <t>012014</t>
  </si>
  <si>
    <t>012015</t>
  </si>
  <si>
    <t>012016</t>
  </si>
  <si>
    <t>012017</t>
  </si>
  <si>
    <t>012018</t>
  </si>
  <si>
    <t>012019</t>
  </si>
  <si>
    <t>012020</t>
  </si>
  <si>
    <t>012021</t>
  </si>
  <si>
    <t>012022</t>
  </si>
  <si>
    <t>012023</t>
  </si>
  <si>
    <t>012024</t>
  </si>
  <si>
    <t>012025</t>
  </si>
  <si>
    <t>012026</t>
  </si>
  <si>
    <t>012027</t>
  </si>
  <si>
    <t>012028</t>
  </si>
  <si>
    <t>012029</t>
  </si>
  <si>
    <t>012030</t>
  </si>
  <si>
    <t>012031</t>
  </si>
  <si>
    <t>012032</t>
  </si>
  <si>
    <t>014006</t>
  </si>
  <si>
    <t>014007</t>
  </si>
  <si>
    <t>014008</t>
  </si>
  <si>
    <t>014009</t>
  </si>
  <si>
    <t>014010</t>
  </si>
  <si>
    <t>014011</t>
  </si>
  <si>
    <t>014012</t>
  </si>
  <si>
    <t>014013</t>
  </si>
  <si>
    <t>014014</t>
  </si>
  <si>
    <t>014015</t>
  </si>
  <si>
    <t>014016</t>
  </si>
  <si>
    <t>014017</t>
  </si>
  <si>
    <t>014018</t>
  </si>
  <si>
    <t>014019</t>
  </si>
  <si>
    <t>014020</t>
  </si>
  <si>
    <t>014021</t>
  </si>
  <si>
    <t>014022</t>
  </si>
  <si>
    <t>014023</t>
  </si>
  <si>
    <t>014024</t>
  </si>
  <si>
    <t>014025</t>
  </si>
  <si>
    <t>014026</t>
  </si>
  <si>
    <t>014027</t>
  </si>
  <si>
    <t>014028</t>
  </si>
  <si>
    <t>014029</t>
  </si>
  <si>
    <t>014030</t>
  </si>
  <si>
    <t>014031</t>
  </si>
  <si>
    <t>020004</t>
  </si>
  <si>
    <t>020005</t>
  </si>
  <si>
    <t>020006</t>
  </si>
  <si>
    <t>020007</t>
  </si>
  <si>
    <t>020008</t>
  </si>
  <si>
    <t>020009</t>
  </si>
  <si>
    <t>020010</t>
  </si>
  <si>
    <t>020011</t>
  </si>
  <si>
    <t>020012</t>
  </si>
  <si>
    <t>020013</t>
  </si>
  <si>
    <t>020014</t>
  </si>
  <si>
    <t>020015</t>
  </si>
  <si>
    <t>020016</t>
  </si>
  <si>
    <t>020017</t>
  </si>
  <si>
    <t>023004</t>
  </si>
  <si>
    <t>023005</t>
  </si>
  <si>
    <t>023006</t>
  </si>
  <si>
    <t>023007</t>
  </si>
  <si>
    <t>023008</t>
  </si>
  <si>
    <t>023009</t>
  </si>
  <si>
    <t>023010</t>
  </si>
  <si>
    <t>023011</t>
  </si>
  <si>
    <t>023012</t>
  </si>
  <si>
    <t>023013</t>
  </si>
  <si>
    <t>023014</t>
  </si>
  <si>
    <t>023015</t>
  </si>
  <si>
    <t>023016</t>
  </si>
  <si>
    <t>023017</t>
  </si>
  <si>
    <t>024029</t>
  </si>
  <si>
    <t>024030</t>
  </si>
  <si>
    <t>025017</t>
  </si>
  <si>
    <t>003039</t>
  </si>
  <si>
    <t>001-001</t>
  </si>
  <si>
    <t>001-002</t>
  </si>
  <si>
    <t>003-001</t>
  </si>
  <si>
    <t>003-002</t>
  </si>
  <si>
    <t>004-001</t>
  </si>
  <si>
    <t>004-002</t>
  </si>
  <si>
    <t>005-001</t>
  </si>
  <si>
    <t>007-001</t>
  </si>
  <si>
    <t>010-002</t>
  </si>
  <si>
    <t>012-002</t>
  </si>
  <si>
    <t>013-002</t>
  </si>
  <si>
    <t>016-002</t>
  </si>
  <si>
    <t>017-003</t>
  </si>
  <si>
    <t>023018</t>
  </si>
  <si>
    <t>023019</t>
  </si>
  <si>
    <t>023020</t>
  </si>
  <si>
    <t>Консультация (прием, осмотр) заведующего отделения Степановой А.А.</t>
  </si>
  <si>
    <t>Консультация (прием, осмотр) заведующего отоларингологическим отделением Киселева А.Б.</t>
  </si>
  <si>
    <t>Подкожная мастэктомия при доброкачественных изменениях (без стоимости импланта)</t>
  </si>
  <si>
    <t>Руководитель экономической службы                     Е.Ю. Агеева</t>
  </si>
  <si>
    <t>005040</t>
  </si>
  <si>
    <t>005041</t>
  </si>
  <si>
    <t>Базовый койко-день в отделении патологии беременности;                       после физиологических родов</t>
  </si>
  <si>
    <t>008029</t>
  </si>
  <si>
    <t>Реконструкция губы (2 этап)</t>
  </si>
  <si>
    <t>Санитарная обработка тела, возраст старше 14 лет</t>
  </si>
  <si>
    <t>Санитарная обработка тела, возраст от 1 года до 14 лет</t>
  </si>
  <si>
    <t>Санитарная обработка тела, возраст до 1 года</t>
  </si>
  <si>
    <t>Прочие</t>
  </si>
  <si>
    <t>Исследование антител к декарбоксилазе глютаминовой кислоты</t>
  </si>
  <si>
    <t>Программа наблюдения с I триместра беременности</t>
  </si>
  <si>
    <t>Обследование, консультации</t>
  </si>
  <si>
    <t>Количество</t>
  </si>
  <si>
    <t>Стоимость</t>
  </si>
  <si>
    <t>Цена</t>
  </si>
  <si>
    <t>Исследование на общий белок</t>
  </si>
  <si>
    <t>Исследование на билирубин общий</t>
  </si>
  <si>
    <t>Исследование на креатинин крови</t>
  </si>
  <si>
    <t>Исследование на мочевину</t>
  </si>
  <si>
    <t>Исследование на аланинаминотрансферазу (АЛТ)</t>
  </si>
  <si>
    <t>Исследование на аспартатаминотрансферазу  (АСТ)</t>
  </si>
  <si>
    <t>Определение антитромбина III</t>
  </si>
  <si>
    <t>АЧТВ (активированное частичное тромбопластиновое время)</t>
  </si>
  <si>
    <t>МНО (международное нормализованное отношение)</t>
  </si>
  <si>
    <t>Определение фибриногена в плазме крови</t>
  </si>
  <si>
    <t>Определение группы крови и резус-фактора</t>
  </si>
  <si>
    <t>Определение группы крови и резус-фактора мужа</t>
  </si>
  <si>
    <t>Цифровая рентгенография грудной клетки (в 2-х проекциях) (ФЛГ) мужа</t>
  </si>
  <si>
    <t>Определение НВs-антигена вируса гепатита В в сыворотке крови мужа</t>
  </si>
  <si>
    <t>Определение антител IgM+IgG к вирусу гепатита С в сыворотке крови</t>
  </si>
  <si>
    <t>Определение антител IgM+IgG к вирусу гепатита С в сыворотке крови мужа</t>
  </si>
  <si>
    <t>Определение суммарных антител к Treponema pallidum (IgM+IgG) в сыворотке крови</t>
  </si>
  <si>
    <t xml:space="preserve">Забор гинекологического мазка </t>
  </si>
  <si>
    <t>Консультация (прием, осмотр) врача-акушера-гинеколога</t>
  </si>
  <si>
    <t>Консультация (прием, осмотр) врача-терапевта</t>
  </si>
  <si>
    <t>Консультация (прием, осмотр) врача-стоматолога</t>
  </si>
  <si>
    <t>Консультация (прием, осмотр) врача-отоларинголога</t>
  </si>
  <si>
    <t>Консультация (прием, осмотр) врача-офтальмолога</t>
  </si>
  <si>
    <t>УЗИ плода до 12 недель</t>
  </si>
  <si>
    <t>УЗИ плода после 12 недель</t>
  </si>
  <si>
    <t>Программа наблюдения II триместра беременности</t>
  </si>
  <si>
    <t>Программа наблюдения III триместра беременности</t>
  </si>
  <si>
    <t xml:space="preserve">Обследование, консультации </t>
  </si>
  <si>
    <t>Исследование на билирубин прямой</t>
  </si>
  <si>
    <t>Забор гинекологического мазка на микрофлору</t>
  </si>
  <si>
    <t>№ п/п</t>
  </si>
  <si>
    <t>Наименование услуги</t>
  </si>
  <si>
    <t>Итого</t>
  </si>
  <si>
    <t>Повторная консультация (прием, осмотр) врача-специалиста</t>
  </si>
  <si>
    <t>УЗИ при гинекологических заболеваниях</t>
  </si>
  <si>
    <t>Забор гинекологического мазка на флору</t>
  </si>
  <si>
    <t>Исследование гинекологического мазка на микрофлору</t>
  </si>
  <si>
    <t>Медикаменты (Мифепристон 200 мг, Мизопростол 400 мг)</t>
  </si>
  <si>
    <t>Расшифровка, описание и интерпретация электрокардиографических данных</t>
  </si>
  <si>
    <t>Прием (осмотр, консультация) врача по лечебной физкультуре и массажу</t>
  </si>
  <si>
    <t>Бактериологическое исследование желчи на микрофлору</t>
  </si>
  <si>
    <t>Наружно-внутренне дренирование желчных протоков под контролем УЗИ, рентген-контролем</t>
  </si>
  <si>
    <t>Дренирование желчных протоков под контролем УЗИ, рентген-контролем</t>
  </si>
  <si>
    <t>Биопсия опухоли брюшной полости под контролем УЗИ</t>
  </si>
  <si>
    <t>Иссечение эпителиального копчикового хода(ЭКХ)</t>
  </si>
  <si>
    <t>Закрытие кишечного свища с ручным анастамозом</t>
  </si>
  <si>
    <t>Вскрытие флегмоны, абсцесса мягких тканей (3 категория сложности)</t>
  </si>
  <si>
    <t>Вскрытие флегмоны, абсцесса мягких тканей (2 категория сложности)</t>
  </si>
  <si>
    <t>Вскрытие флегмоны, абсцесса мягких тканей (1 категория сложности)</t>
  </si>
  <si>
    <t>Реконструкция кишечника с закрытием колостомы с аппаратным анастомозом</t>
  </si>
  <si>
    <t>Закрытие кишечного свища с аппаратным анастомозом</t>
  </si>
  <si>
    <t xml:space="preserve">Реконструцкция кишечника с закрытием колостомы с ручным анастамозом </t>
  </si>
  <si>
    <t xml:space="preserve">Гастростомия лапароскопическая </t>
  </si>
  <si>
    <t>010021</t>
  </si>
  <si>
    <t>010022</t>
  </si>
  <si>
    <t>010023</t>
  </si>
  <si>
    <t>010024</t>
  </si>
  <si>
    <t>010025</t>
  </si>
  <si>
    <t>010026</t>
  </si>
  <si>
    <t>Колличественное определение кислых сульфатированных ГАГ + электрофорез</t>
  </si>
  <si>
    <t>Исследование уровня комплемента и его фракций (С3) в крови</t>
  </si>
  <si>
    <t>Исследование уровня комплемента и его фракций (С4) в крови</t>
  </si>
  <si>
    <t>Зав. отделением платных услуг                                Е.Э. Щербина</t>
  </si>
  <si>
    <r>
      <rPr>
        <sz val="12"/>
        <color indexed="9"/>
        <rFont val="Times New Roman"/>
        <family val="1"/>
        <charset val="204"/>
      </rPr>
      <t xml:space="preserve">"_____"_______________ 2017г.  </t>
    </r>
    <r>
      <rPr>
        <sz val="12"/>
        <rFont val="Times New Roman"/>
        <family val="1"/>
        <charset val="204"/>
      </rPr>
      <t xml:space="preserve">                                                           "_____"_______________ 2019 г.</t>
    </r>
  </si>
  <si>
    <t xml:space="preserve">                                                     "_____"_______________ 2019г.</t>
  </si>
  <si>
    <t>75</t>
  </si>
  <si>
    <t>138</t>
  </si>
  <si>
    <t>200</t>
  </si>
  <si>
    <t>226</t>
  </si>
  <si>
    <t>010027</t>
  </si>
  <si>
    <t>010028</t>
  </si>
  <si>
    <t>010029</t>
  </si>
  <si>
    <t>010030</t>
  </si>
  <si>
    <t>Резекция ногтевых пластинок</t>
  </si>
  <si>
    <t>Консультация (прием, осмотр) заведующего онкологическим отделением № 1 Тархова А.В.</t>
  </si>
  <si>
    <t>Консультация (прием, осмотр) заведующего онкологическим отделением № 1 Тархова А.В., повторный (в течение месяца)</t>
  </si>
  <si>
    <t>Консультация (прием, осмотр) заведующего онкологическим отделением № 3 Сидорова С.В., повторный (в течение месяца)</t>
  </si>
  <si>
    <t>Консультация (прием, осмотр) заведующего онкологическим отделением № 4 Удалова К.В., повторный (в течение месяца)</t>
  </si>
  <si>
    <t>Консультация (прием, осмотр) заведующего онкологическим отделением № 6 Шевченко С.П., повторный (в течение месяца)</t>
  </si>
  <si>
    <t>Консультация (прием, осмотр) заведующего отоларингологическим отделением Киселева А.Б., повторный (в течение месяца)</t>
  </si>
  <si>
    <t>020018</t>
  </si>
  <si>
    <t>Пластика артерии заплатой, эндартерэктомия</t>
  </si>
  <si>
    <t>020019</t>
  </si>
  <si>
    <t>Стентирование артерий (без стоимости расходных материалов)</t>
  </si>
  <si>
    <t>Бедренно-подколенное шунтирование  (выше щели коленного сустава протезом)</t>
  </si>
  <si>
    <t>Бедренно-подколенное шунтирование  (ниже щели коленного сустава протезом)</t>
  </si>
  <si>
    <t>Массаж (1 сеанс)</t>
  </si>
  <si>
    <t>Физиотерапевтические процедуры (1 сеанс)</t>
  </si>
  <si>
    <t>Лечебная физкультура (1сеанс)</t>
  </si>
  <si>
    <t>Ультрафиолетовое облучение</t>
  </si>
  <si>
    <t>023021</t>
  </si>
  <si>
    <t>023022</t>
  </si>
  <si>
    <t>Реконструкция молочной железы экспандером (имплантантом) одномоментно с РМЭ  (без стоимости импланта)</t>
  </si>
  <si>
    <t>Реконструкция молочной железы экспандером (имплантантом) одномоментно с ПМЭ (без стоимости импланта)</t>
  </si>
  <si>
    <t>Удаление паптломы гортани</t>
  </si>
  <si>
    <t>Исследование уровня гаммаглютамилтрансферазы в крови</t>
  </si>
  <si>
    <t>Исследование уровня глюкозы в моче</t>
  </si>
  <si>
    <t>Определение микроальбумина в моче</t>
  </si>
  <si>
    <t>Исследование уровня гаптоглобина в крови</t>
  </si>
  <si>
    <t>Исследование альфа 1 кислого гликопротеина в крови</t>
  </si>
  <si>
    <t>Определение концентрации C-реактивного белка в крови</t>
  </si>
  <si>
    <t>Количественный  метод определения С-реактивного белка в крови</t>
  </si>
  <si>
    <t xml:space="preserve">Исследование уровня железа в крови              </t>
  </si>
  <si>
    <t xml:space="preserve">Коэффицент насыщения трансферрина железом в крови </t>
  </si>
  <si>
    <t xml:space="preserve">Исследование уровня трансферрина крови        </t>
  </si>
  <si>
    <t>202</t>
  </si>
  <si>
    <t>016014</t>
  </si>
  <si>
    <t>Выездная консультация (прием, осмотр) кандидата медицинских наук, заведующего отделением стационара</t>
  </si>
  <si>
    <t>006067</t>
  </si>
  <si>
    <t>006068</t>
  </si>
  <si>
    <t>006069</t>
  </si>
  <si>
    <r>
      <t xml:space="preserve">Подкожная мастэктомия с удалением геля, гелевых </t>
    </r>
    <r>
      <rPr>
        <sz val="11"/>
        <rFont val="Times New Roman Cyr"/>
        <charset val="204"/>
      </rPr>
      <t xml:space="preserve">кист </t>
    </r>
    <r>
      <rPr>
        <sz val="11"/>
        <rFont val="Times New Roman Cyr"/>
        <family val="1"/>
        <charset val="204"/>
      </rPr>
      <t>(с одной стороны)</t>
    </r>
  </si>
  <si>
    <t>Подкожная мастэктомия с подмышечной лимфаденэктомией при злокачественных образованиях (без стоимости импланта)</t>
  </si>
  <si>
    <t>Исследование уровня сывороточных иммуноглобулинов в крови (IgM, IgG ,IgА)</t>
  </si>
  <si>
    <t>Исследование уровня сывороточных иммуноглобулинов в крови (IgM)</t>
  </si>
  <si>
    <t>Исследование уровня сывороточных иммуноглобулинов в крови ( IgG )</t>
  </si>
  <si>
    <t>Исследование уровня сывороточных иммуноглобулинов в крови (IgА)</t>
  </si>
  <si>
    <t>ЭГДС диагностическая  с взятием материала для определения Helicobacter pylori  ( с цитологией)</t>
  </si>
  <si>
    <t>ЭГДС диагностическая  с взятием материала для определения Helicobacter pylori (цитология+гистология)</t>
  </si>
  <si>
    <t>018004</t>
  </si>
  <si>
    <t>231</t>
  </si>
  <si>
    <t>232</t>
  </si>
  <si>
    <t>233</t>
  </si>
  <si>
    <t>Операция остеосинтеза  (без стоимости расходных материалов)</t>
  </si>
  <si>
    <t>Операция остеосинтеза (стоимость расходных материалов по факту)</t>
  </si>
  <si>
    <t>Операции при водянке оболочек яичка 2 категории сложности</t>
  </si>
  <si>
    <t xml:space="preserve">Цитологическое исследование пунктата молочной железы при трепанбиопсии </t>
  </si>
  <si>
    <t xml:space="preserve">Гистологическое исследование пунктатов молочной железы при трепанбиопсии </t>
  </si>
  <si>
    <t>005042</t>
  </si>
  <si>
    <t>Удаление серной пробки (одно ухо)</t>
  </si>
  <si>
    <t>Скрининг на врожденные или приобретенные ферментопатии</t>
  </si>
  <si>
    <t>Скрининг на семейные ферментопатии ( 1 родитель и 1 ребенок)</t>
  </si>
  <si>
    <t>Скрининг на семейные ферментопатии ( 2 родителя и 1 ребенок)</t>
  </si>
  <si>
    <t>001016</t>
  </si>
  <si>
    <t xml:space="preserve">Лечебно-диагностическая пункция и катетеризация верхнечелюстной пазухи </t>
  </si>
  <si>
    <t>Экзартикуляция</t>
  </si>
  <si>
    <t>011026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</si>
</sst>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/m/yy"/>
    <numFmt numFmtId="166" formatCode="_-* #,##0\ _₽_-;\-* #,##0\ _₽_-;_-* &quot;-&quot;??\ _₽_-;_-@_-"/>
  </numFmts>
  <fonts count="5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ourier New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 Cyr"/>
      <family val="1"/>
      <charset val="204"/>
    </font>
    <font>
      <i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9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 Cyr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4" fillId="0" borderId="0"/>
    <xf numFmtId="0" fontId="3" fillId="0" borderId="0"/>
    <xf numFmtId="0" fontId="16" fillId="0" borderId="0"/>
    <xf numFmtId="0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54">
    <xf numFmtId="0" fontId="0" fillId="0" borderId="0" xfId="0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Alignment="1">
      <alignment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/>
    <xf numFmtId="0" fontId="23" fillId="0" borderId="1" xfId="0" applyFont="1" applyFill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left" wrapText="1"/>
    </xf>
    <xf numFmtId="0" fontId="4" fillId="2" borderId="0" xfId="0" applyFont="1" applyFill="1"/>
    <xf numFmtId="0" fontId="27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wrapText="1"/>
    </xf>
    <xf numFmtId="165" fontId="23" fillId="0" borderId="1" xfId="0" quotePrefix="1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16" fontId="32" fillId="0" borderId="1" xfId="0" quotePrefix="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wrapText="1"/>
    </xf>
    <xf numFmtId="3" fontId="32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2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wrapText="1"/>
    </xf>
    <xf numFmtId="0" fontId="3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justify" vertical="top" wrapText="1"/>
    </xf>
    <xf numFmtId="0" fontId="42" fillId="0" borderId="2" xfId="0" applyFont="1" applyFill="1" applyBorder="1" applyAlignment="1">
      <alignment wrapText="1"/>
    </xf>
    <xf numFmtId="0" fontId="42" fillId="0" borderId="2" xfId="0" applyFont="1" applyFill="1" applyBorder="1"/>
    <xf numFmtId="0" fontId="23" fillId="0" borderId="0" xfId="0" applyFont="1" applyFill="1" applyAlignment="1">
      <alignment wrapText="1"/>
    </xf>
    <xf numFmtId="0" fontId="23" fillId="0" borderId="0" xfId="0" applyFont="1" applyFill="1"/>
    <xf numFmtId="0" fontId="23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2" fontId="23" fillId="0" borderId="1" xfId="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justify" vertical="top" wrapText="1"/>
    </xf>
    <xf numFmtId="0" fontId="23" fillId="0" borderId="1" xfId="0" applyFont="1" applyFill="1" applyBorder="1"/>
    <xf numFmtId="0" fontId="32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vertical="top" wrapText="1"/>
    </xf>
    <xf numFmtId="0" fontId="32" fillId="0" borderId="1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8" applyNumberFormat="1" applyFont="1" applyFill="1" applyBorder="1" applyAlignment="1">
      <alignment horizontal="center" vertical="center" wrapText="1"/>
    </xf>
    <xf numFmtId="2" fontId="4" fillId="0" borderId="1" xfId="8" applyNumberFormat="1" applyFont="1" applyFill="1" applyBorder="1" applyAlignment="1">
      <alignment horizontal="left" wrapText="1"/>
    </xf>
    <xf numFmtId="165" fontId="4" fillId="0" borderId="7" xfId="0" quotePrefix="1" applyNumberFormat="1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left" vertical="center" wrapText="1"/>
    </xf>
    <xf numFmtId="0" fontId="4" fillId="0" borderId="3" xfId="8" applyFont="1" applyFill="1" applyBorder="1" applyAlignment="1">
      <alignment wrapText="1"/>
    </xf>
    <xf numFmtId="49" fontId="4" fillId="0" borderId="1" xfId="8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right" wrapText="1"/>
    </xf>
    <xf numFmtId="0" fontId="31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" vertical="center" wrapText="1"/>
    </xf>
    <xf numFmtId="16" fontId="32" fillId="0" borderId="2" xfId="0" quotePrefix="1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left" vertical="top" wrapText="1"/>
    </xf>
    <xf numFmtId="0" fontId="43" fillId="0" borderId="1" xfId="0" applyFont="1" applyFill="1" applyBorder="1" applyAlignment="1">
      <alignment horizontal="center" vertical="top" wrapText="1"/>
    </xf>
    <xf numFmtId="49" fontId="43" fillId="0" borderId="1" xfId="0" applyNumberFormat="1" applyFont="1" applyFill="1" applyBorder="1" applyAlignment="1">
      <alignment horizontal="center" wrapText="1"/>
    </xf>
    <xf numFmtId="3" fontId="32" fillId="0" borderId="2" xfId="0" applyNumberFormat="1" applyFont="1" applyFill="1" applyBorder="1" applyAlignment="1">
      <alignment vertical="center" wrapText="1"/>
    </xf>
    <xf numFmtId="2" fontId="32" fillId="0" borderId="2" xfId="0" applyNumberFormat="1" applyFont="1" applyFill="1" applyBorder="1" applyAlignment="1">
      <alignment vertical="center" wrapText="1"/>
    </xf>
    <xf numFmtId="49" fontId="39" fillId="0" borderId="2" xfId="0" applyNumberFormat="1" applyFont="1" applyFill="1" applyBorder="1" applyAlignment="1">
      <alignment wrapText="1"/>
    </xf>
    <xf numFmtId="165" fontId="24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0" fontId="4" fillId="0" borderId="1" xfId="8" applyFont="1" applyFill="1" applyBorder="1" applyAlignment="1">
      <alignment wrapText="1"/>
    </xf>
    <xf numFmtId="17" fontId="4" fillId="0" borderId="1" xfId="0" applyNumberFormat="1" applyFont="1" applyFill="1" applyBorder="1" applyAlignment="1">
      <alignment vertical="center"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" fontId="4" fillId="0" borderId="1" xfId="0" quotePrefix="1" applyNumberFormat="1" applyFont="1" applyFill="1" applyBorder="1" applyAlignment="1">
      <alignment horizontal="center" vertical="center" wrapText="1"/>
    </xf>
    <xf numFmtId="165" fontId="4" fillId="0" borderId="9" xfId="0" quotePrefix="1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vertical="center" wrapText="1"/>
    </xf>
    <xf numFmtId="14" fontId="4" fillId="0" borderId="9" xfId="0" quotePrefix="1" applyNumberFormat="1" applyFont="1" applyFill="1" applyBorder="1" applyAlignment="1">
      <alignment horizontal="center" vertical="center" wrapText="1"/>
    </xf>
    <xf numFmtId="14" fontId="5" fillId="0" borderId="7" xfId="0" quotePrefix="1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vertical="center" wrapText="1"/>
    </xf>
    <xf numFmtId="0" fontId="19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165" fontId="4" fillId="0" borderId="6" xfId="0" quotePrefix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4" fillId="0" borderId="3" xfId="8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49" fontId="23" fillId="0" borderId="1" xfId="0" quotePrefix="1" applyNumberFormat="1" applyFont="1" applyFill="1" applyBorder="1" applyAlignment="1">
      <alignment horizontal="center" vertical="center" wrapText="1"/>
    </xf>
    <xf numFmtId="0" fontId="45" fillId="4" borderId="0" xfId="0" applyFont="1" applyFill="1"/>
    <xf numFmtId="49" fontId="10" fillId="2" borderId="1" xfId="8" applyNumberFormat="1" applyFont="1" applyFill="1" applyBorder="1" applyAlignment="1">
      <alignment horizontal="center" wrapText="1"/>
    </xf>
    <xf numFmtId="2" fontId="4" fillId="2" borderId="1" xfId="8" applyNumberFormat="1" applyFont="1" applyFill="1" applyBorder="1" applyAlignment="1">
      <alignment horizontal="left" wrapText="1"/>
    </xf>
    <xf numFmtId="0" fontId="45" fillId="2" borderId="0" xfId="0" applyFont="1" applyFill="1"/>
    <xf numFmtId="49" fontId="4" fillId="2" borderId="1" xfId="0" applyNumberFormat="1" applyFont="1" applyFill="1" applyBorder="1" applyAlignment="1">
      <alignment horizontal="center" wrapText="1"/>
    </xf>
    <xf numFmtId="165" fontId="4" fillId="2" borderId="1" xfId="0" quotePrefix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wrapText="1"/>
    </xf>
    <xf numFmtId="0" fontId="24" fillId="0" borderId="0" xfId="0" applyFont="1" applyFill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wrapText="1"/>
    </xf>
    <xf numFmtId="0" fontId="23" fillId="2" borderId="0" xfId="0" applyFont="1" applyFill="1"/>
    <xf numFmtId="49" fontId="23" fillId="2" borderId="2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30" fillId="2" borderId="1" xfId="0" applyFont="1" applyFill="1" applyBorder="1"/>
    <xf numFmtId="0" fontId="3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45" fillId="3" borderId="0" xfId="0" applyFont="1" applyFill="1"/>
    <xf numFmtId="49" fontId="5" fillId="3" borderId="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4" fillId="2" borderId="1" xfId="8" applyFont="1" applyFill="1" applyBorder="1" applyAlignment="1">
      <alignment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9" fontId="24" fillId="3" borderId="2" xfId="0" applyNumberFormat="1" applyFont="1" applyFill="1" applyBorder="1" applyAlignment="1">
      <alignment horizontal="center" vertical="center" wrapText="1"/>
    </xf>
    <xf numFmtId="49" fontId="24" fillId="3" borderId="1" xfId="0" applyNumberFormat="1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19" fillId="0" borderId="1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20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5" fillId="0" borderId="1" xfId="0" applyFont="1" applyBorder="1" applyAlignment="1">
      <alignment horizontal="right"/>
    </xf>
    <xf numFmtId="0" fontId="5" fillId="0" borderId="1" xfId="0" applyFont="1" applyFill="1" applyBorder="1"/>
    <xf numFmtId="49" fontId="23" fillId="5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center" wrapText="1"/>
    </xf>
    <xf numFmtId="164" fontId="45" fillId="2" borderId="0" xfId="11" applyFont="1" applyFill="1"/>
    <xf numFmtId="0" fontId="23" fillId="0" borderId="2" xfId="0" quotePrefix="1" applyNumberFormat="1" applyFont="1" applyFill="1" applyBorder="1" applyAlignment="1">
      <alignment horizontal="center" vertical="center" wrapText="1"/>
    </xf>
    <xf numFmtId="166" fontId="24" fillId="0" borderId="0" xfId="11" applyNumberFormat="1" applyFont="1" applyFill="1" applyAlignment="1">
      <alignment wrapText="1"/>
    </xf>
    <xf numFmtId="166" fontId="24" fillId="0" borderId="0" xfId="11" applyNumberFormat="1" applyFont="1" applyFill="1" applyAlignment="1">
      <alignment vertical="center" wrapText="1"/>
    </xf>
    <xf numFmtId="166" fontId="24" fillId="0" borderId="1" xfId="11" applyNumberFormat="1" applyFont="1" applyFill="1" applyBorder="1" applyAlignment="1">
      <alignment vertical="center" wrapText="1"/>
    </xf>
    <xf numFmtId="166" fontId="32" fillId="0" borderId="1" xfId="11" applyNumberFormat="1" applyFont="1" applyFill="1" applyBorder="1" applyAlignment="1">
      <alignment vertical="center" wrapText="1"/>
    </xf>
    <xf numFmtId="166" fontId="5" fillId="3" borderId="1" xfId="11" applyNumberFormat="1" applyFont="1" applyFill="1" applyBorder="1" applyAlignment="1">
      <alignment vertical="center" wrapText="1"/>
    </xf>
    <xf numFmtId="166" fontId="5" fillId="0" borderId="1" xfId="11" applyNumberFormat="1" applyFont="1" applyFill="1" applyBorder="1" applyAlignment="1">
      <alignment vertical="center" wrapText="1"/>
    </xf>
    <xf numFmtId="166" fontId="24" fillId="0" borderId="1" xfId="11" applyNumberFormat="1" applyFont="1" applyFill="1" applyBorder="1" applyAlignment="1"/>
    <xf numFmtId="166" fontId="20" fillId="0" borderId="1" xfId="11" applyNumberFormat="1" applyFont="1" applyFill="1" applyBorder="1" applyAlignment="1">
      <alignment vertical="top" wrapText="1"/>
    </xf>
    <xf numFmtId="166" fontId="24" fillId="0" borderId="1" xfId="11" applyNumberFormat="1" applyFont="1" applyFill="1" applyBorder="1" applyAlignment="1">
      <alignment wrapText="1"/>
    </xf>
    <xf numFmtId="166" fontId="34" fillId="0" borderId="1" xfId="11" applyNumberFormat="1" applyFont="1" applyFill="1" applyBorder="1" applyAlignment="1">
      <alignment vertical="top" wrapText="1"/>
    </xf>
    <xf numFmtId="166" fontId="24" fillId="3" borderId="1" xfId="11" applyNumberFormat="1" applyFont="1" applyFill="1" applyBorder="1" applyAlignment="1">
      <alignment vertical="center" wrapText="1"/>
    </xf>
    <xf numFmtId="166" fontId="26" fillId="0" borderId="1" xfId="11" applyNumberFormat="1" applyFont="1" applyFill="1" applyBorder="1" applyAlignment="1">
      <alignment wrapText="1"/>
    </xf>
    <xf numFmtId="166" fontId="40" fillId="0" borderId="1" xfId="11" applyNumberFormat="1" applyFont="1" applyFill="1" applyBorder="1" applyAlignment="1">
      <alignment wrapText="1"/>
    </xf>
    <xf numFmtId="166" fontId="24" fillId="0" borderId="1" xfId="11" applyNumberFormat="1" applyFont="1" applyFill="1" applyBorder="1" applyAlignment="1">
      <alignment vertical="top" wrapText="1"/>
    </xf>
    <xf numFmtId="166" fontId="23" fillId="0" borderId="1" xfId="11" applyNumberFormat="1" applyFont="1" applyFill="1" applyBorder="1" applyAlignment="1">
      <alignment vertical="center" wrapText="1"/>
    </xf>
    <xf numFmtId="166" fontId="40" fillId="0" borderId="1" xfId="11" applyNumberFormat="1" applyFont="1" applyFill="1" applyBorder="1" applyAlignment="1">
      <alignment vertical="top" wrapText="1"/>
    </xf>
    <xf numFmtId="166" fontId="40" fillId="0" borderId="1" xfId="11" applyNumberFormat="1" applyFont="1" applyFill="1" applyBorder="1" applyAlignment="1">
      <alignment vertical="center" wrapText="1"/>
    </xf>
    <xf numFmtId="166" fontId="36" fillId="0" borderId="1" xfId="11" applyNumberFormat="1" applyFont="1" applyFill="1" applyBorder="1" applyAlignment="1">
      <alignment vertical="center" wrapText="1"/>
    </xf>
    <xf numFmtId="166" fontId="26" fillId="0" borderId="1" xfId="11" applyNumberFormat="1" applyFont="1" applyFill="1" applyBorder="1" applyAlignment="1">
      <alignment vertical="top" wrapText="1"/>
    </xf>
    <xf numFmtId="166" fontId="24" fillId="2" borderId="1" xfId="11" applyNumberFormat="1" applyFont="1" applyFill="1" applyBorder="1" applyAlignment="1">
      <alignment wrapText="1"/>
    </xf>
    <xf numFmtId="166" fontId="26" fillId="2" borderId="1" xfId="11" applyNumberFormat="1" applyFont="1" applyFill="1" applyBorder="1" applyAlignment="1">
      <alignment wrapText="1"/>
    </xf>
    <xf numFmtId="166" fontId="24" fillId="0" borderId="2" xfId="11" applyNumberFormat="1" applyFont="1" applyFill="1" applyBorder="1" applyAlignment="1">
      <alignment wrapText="1"/>
    </xf>
    <xf numFmtId="166" fontId="24" fillId="0" borderId="2" xfId="11" applyNumberFormat="1" applyFont="1" applyFill="1" applyBorder="1" applyAlignment="1">
      <alignment vertical="center" wrapText="1"/>
    </xf>
    <xf numFmtId="166" fontId="34" fillId="0" borderId="2" xfId="11" applyNumberFormat="1" applyFont="1" applyFill="1" applyBorder="1" applyAlignment="1">
      <alignment vertical="top" wrapText="1"/>
    </xf>
    <xf numFmtId="166" fontId="26" fillId="0" borderId="2" xfId="11" applyNumberFormat="1" applyFont="1" applyFill="1" applyBorder="1" applyAlignment="1">
      <alignment wrapText="1"/>
    </xf>
    <xf numFmtId="166" fontId="26" fillId="0" borderId="2" xfId="11" applyNumberFormat="1" applyFont="1" applyFill="1" applyBorder="1" applyAlignment="1">
      <alignment vertical="top" wrapText="1"/>
    </xf>
    <xf numFmtId="166" fontId="24" fillId="0" borderId="2" xfId="11" applyNumberFormat="1" applyFont="1" applyFill="1" applyBorder="1" applyAlignment="1">
      <alignment vertical="top" wrapText="1"/>
    </xf>
    <xf numFmtId="166" fontId="24" fillId="2" borderId="1" xfId="11" applyNumberFormat="1" applyFont="1" applyFill="1" applyBorder="1" applyAlignment="1">
      <alignment vertical="center" wrapText="1"/>
    </xf>
    <xf numFmtId="166" fontId="26" fillId="2" borderId="1" xfId="11" applyNumberFormat="1" applyFont="1" applyFill="1" applyBorder="1" applyAlignment="1">
      <alignment vertical="top" wrapText="1"/>
    </xf>
    <xf numFmtId="166" fontId="24" fillId="2" borderId="1" xfId="11" applyNumberFormat="1" applyFont="1" applyFill="1" applyBorder="1" applyAlignment="1">
      <alignment vertical="top" wrapText="1"/>
    </xf>
    <xf numFmtId="166" fontId="30" fillId="2" borderId="1" xfId="11" applyNumberFormat="1" applyFont="1" applyFill="1" applyBorder="1" applyAlignment="1"/>
    <xf numFmtId="166" fontId="32" fillId="2" borderId="1" xfId="11" applyNumberFormat="1" applyFont="1" applyFill="1" applyBorder="1" applyAlignment="1">
      <alignment vertical="center" wrapText="1"/>
    </xf>
    <xf numFmtId="166" fontId="26" fillId="0" borderId="8" xfId="11" applyNumberFormat="1" applyFont="1" applyFill="1" applyBorder="1" applyAlignment="1">
      <alignment vertical="top" wrapText="1"/>
    </xf>
    <xf numFmtId="166" fontId="24" fillId="3" borderId="1" xfId="11" applyNumberFormat="1" applyFont="1" applyFill="1" applyBorder="1" applyAlignment="1"/>
    <xf numFmtId="166" fontId="5" fillId="3" borderId="1" xfId="11" applyNumberFormat="1" applyFont="1" applyFill="1" applyBorder="1" applyAlignment="1">
      <alignment wrapText="1"/>
    </xf>
    <xf numFmtId="166" fontId="24" fillId="2" borderId="1" xfId="11" applyNumberFormat="1" applyFont="1" applyFill="1" applyBorder="1" applyAlignment="1"/>
    <xf numFmtId="166" fontId="44" fillId="0" borderId="4" xfId="11" applyNumberFormat="1" applyFont="1" applyFill="1" applyBorder="1" applyAlignment="1" applyProtection="1">
      <alignment vertical="center"/>
    </xf>
    <xf numFmtId="166" fontId="24" fillId="0" borderId="4" xfId="11" applyNumberFormat="1" applyFont="1" applyFill="1" applyBorder="1" applyAlignment="1" applyProtection="1">
      <alignment vertical="center"/>
    </xf>
    <xf numFmtId="166" fontId="44" fillId="0" borderId="1" xfId="11" applyNumberFormat="1" applyFont="1" applyFill="1" applyBorder="1" applyAlignment="1" applyProtection="1">
      <alignment vertical="center"/>
    </xf>
    <xf numFmtId="166" fontId="24" fillId="3" borderId="8" xfId="11" applyNumberFormat="1" applyFont="1" applyFill="1" applyBorder="1" applyAlignment="1"/>
    <xf numFmtId="166" fontId="24" fillId="3" borderId="7" xfId="11" applyNumberFormat="1" applyFont="1" applyFill="1" applyBorder="1" applyAlignment="1"/>
    <xf numFmtId="166" fontId="24" fillId="3" borderId="9" xfId="11" applyNumberFormat="1" applyFont="1" applyFill="1" applyBorder="1" applyAlignment="1"/>
    <xf numFmtId="166" fontId="24" fillId="0" borderId="9" xfId="11" applyNumberFormat="1" applyFont="1" applyFill="1" applyBorder="1" applyAlignment="1"/>
    <xf numFmtId="166" fontId="24" fillId="0" borderId="7" xfId="11" applyNumberFormat="1" applyFont="1" applyFill="1" applyBorder="1" applyAlignment="1"/>
    <xf numFmtId="166" fontId="5" fillId="3" borderId="4" xfId="11" applyNumberFormat="1" applyFont="1" applyFill="1" applyBorder="1" applyAlignment="1">
      <alignment vertical="center" wrapText="1"/>
    </xf>
    <xf numFmtId="166" fontId="5" fillId="0" borderId="4" xfId="11" applyNumberFormat="1" applyFont="1" applyFill="1" applyBorder="1" applyAlignment="1">
      <alignment vertical="center" wrapText="1"/>
    </xf>
    <xf numFmtId="166" fontId="26" fillId="0" borderId="1" xfId="11" applyNumberFormat="1" applyFont="1" applyFill="1" applyBorder="1" applyAlignment="1"/>
    <xf numFmtId="166" fontId="5" fillId="0" borderId="0" xfId="11" applyNumberFormat="1" applyFont="1" applyFill="1" applyAlignment="1">
      <alignment vertical="center" wrapText="1"/>
    </xf>
    <xf numFmtId="166" fontId="5" fillId="0" borderId="0" xfId="11" applyNumberFormat="1" applyFont="1" applyFill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vertical="top" wrapText="1"/>
    </xf>
    <xf numFmtId="166" fontId="20" fillId="2" borderId="1" xfId="11" applyNumberFormat="1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49" fontId="4" fillId="2" borderId="1" xfId="8" applyNumberFormat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left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wrapText="1"/>
    </xf>
    <xf numFmtId="49" fontId="4" fillId="2" borderId="1" xfId="8" applyNumberFormat="1" applyFont="1" applyFill="1" applyBorder="1" applyAlignment="1">
      <alignment horizontal="center" vertical="center" wrapText="1"/>
    </xf>
    <xf numFmtId="49" fontId="4" fillId="2" borderId="1" xfId="8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wrapText="1"/>
    </xf>
    <xf numFmtId="165" fontId="4" fillId="2" borderId="1" xfId="0" quotePrefix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0" fontId="4" fillId="2" borderId="3" xfId="8" applyFont="1" applyFill="1" applyBorder="1" applyAlignment="1">
      <alignment wrapText="1"/>
    </xf>
    <xf numFmtId="0" fontId="23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vertical="center" wrapText="1"/>
    </xf>
    <xf numFmtId="16" fontId="4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7" fontId="4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 wrapText="1"/>
    </xf>
    <xf numFmtId="14" fontId="4" fillId="2" borderId="1" xfId="0" quotePrefix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6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4" fillId="0" borderId="0" xfId="0" applyNumberFormat="1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</cellXfs>
  <cellStyles count="12">
    <cellStyle name="Денежный 2" xfId="1"/>
    <cellStyle name="Денежный 2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_ВЭК РДМО_2009_1_кв" xfId="8"/>
    <cellStyle name="Финансовый" xfId="11" builtinId="3"/>
    <cellStyle name="Финансовый 2" xfId="9"/>
    <cellStyle name="Финансовый 2 2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FF"/>
      <color rgb="FFFFCCCC"/>
      <color rgb="FFCC99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389629810485"/>
    <outlinePr summaryBelow="0"/>
  </sheetPr>
  <dimension ref="A1:AO1293"/>
  <sheetViews>
    <sheetView tabSelected="1" topLeftCell="A1018" workbookViewId="0">
      <selection activeCell="C1023" sqref="C1023"/>
    </sheetView>
  </sheetViews>
  <sheetFormatPr defaultRowHeight="15.75" outlineLevelRow="3"/>
  <cols>
    <col min="1" max="1" width="11.85546875" style="74" customWidth="1"/>
    <col min="2" max="2" width="12" style="74" hidden="1" customWidth="1"/>
    <col min="3" max="3" width="71.140625" style="74" customWidth="1"/>
    <col min="4" max="4" width="13.28515625" style="235" customWidth="1"/>
    <col min="5" max="5" width="10.85546875" style="179" bestFit="1" customWidth="1"/>
    <col min="6" max="17" width="9.140625" style="179"/>
    <col min="18" max="16384" width="9.140625" style="75"/>
  </cols>
  <sheetData>
    <row r="1" spans="1:4" ht="39" hidden="1" customHeight="1">
      <c r="C1" s="330" t="s">
        <v>800</v>
      </c>
      <c r="D1" s="330"/>
    </row>
    <row r="2" spans="1:4" ht="0.75" customHeight="1">
      <c r="C2" s="106"/>
    </row>
    <row r="3" spans="1:4" ht="15.75" hidden="1" customHeight="1">
      <c r="C3" s="106"/>
    </row>
    <row r="4" spans="1:4" ht="12" hidden="1" customHeight="1">
      <c r="C4" s="106"/>
    </row>
    <row r="5" spans="1:4" ht="12.75" hidden="1" customHeight="1">
      <c r="A5" s="32" t="s">
        <v>799</v>
      </c>
      <c r="B5" s="32"/>
      <c r="C5" s="33"/>
      <c r="D5" s="236"/>
    </row>
    <row r="6" spans="1:4" ht="15.75" customHeight="1">
      <c r="A6" s="32"/>
      <c r="B6" s="32"/>
      <c r="C6" s="175"/>
      <c r="D6" s="236"/>
    </row>
    <row r="7" spans="1:4" ht="18" customHeight="1">
      <c r="A7" s="331" t="s">
        <v>1475</v>
      </c>
      <c r="B7" s="331"/>
      <c r="C7" s="331"/>
      <c r="D7" s="331"/>
    </row>
    <row r="8" spans="1:4" ht="23.25" customHeight="1">
      <c r="A8" s="331" t="s">
        <v>1476</v>
      </c>
      <c r="B8" s="331"/>
      <c r="C8" s="331"/>
      <c r="D8" s="331"/>
    </row>
    <row r="9" spans="1:4" ht="15" customHeight="1">
      <c r="A9" s="33"/>
      <c r="B9" s="33"/>
      <c r="C9" s="33"/>
      <c r="D9" s="236"/>
    </row>
    <row r="10" spans="1:4" ht="14.25" customHeight="1">
      <c r="A10" s="331" t="s">
        <v>1477</v>
      </c>
      <c r="B10" s="331"/>
      <c r="C10" s="331"/>
      <c r="D10" s="331"/>
    </row>
    <row r="11" spans="1:4">
      <c r="A11" s="331" t="s">
        <v>2326</v>
      </c>
      <c r="B11" s="331"/>
      <c r="C11" s="331"/>
      <c r="D11" s="331"/>
    </row>
    <row r="12" spans="1:4" ht="13.5" customHeight="1">
      <c r="A12" s="33"/>
      <c r="B12" s="33"/>
      <c r="C12" s="33"/>
      <c r="D12" s="236"/>
    </row>
    <row r="13" spans="1:4">
      <c r="A13" s="332" t="s">
        <v>951</v>
      </c>
      <c r="B13" s="332"/>
      <c r="C13" s="332"/>
      <c r="D13" s="332"/>
    </row>
    <row r="14" spans="1:4" ht="15" customHeight="1">
      <c r="A14" s="333" t="s">
        <v>41</v>
      </c>
      <c r="B14" s="333"/>
      <c r="C14" s="333"/>
      <c r="D14" s="333"/>
    </row>
    <row r="15" spans="1:4">
      <c r="A15" s="33"/>
      <c r="B15" s="33"/>
      <c r="C15" s="105"/>
      <c r="D15" s="236"/>
    </row>
    <row r="16" spans="1:4" ht="73.5" customHeight="1">
      <c r="A16" s="34" t="s">
        <v>1738</v>
      </c>
      <c r="B16" s="34" t="s">
        <v>1737</v>
      </c>
      <c r="C16" s="34" t="s">
        <v>2</v>
      </c>
      <c r="D16" s="237" t="s">
        <v>0</v>
      </c>
    </row>
    <row r="17" spans="1:17">
      <c r="A17" s="107">
        <v>1</v>
      </c>
      <c r="B17" s="35"/>
      <c r="C17" s="36">
        <v>2</v>
      </c>
      <c r="D17" s="238"/>
    </row>
    <row r="18" spans="1:17" s="109" customFormat="1" ht="14.25">
      <c r="A18" s="204"/>
      <c r="B18" s="190"/>
      <c r="C18" s="205" t="s">
        <v>3</v>
      </c>
      <c r="D18" s="239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</row>
    <row r="19" spans="1:17" s="109" customFormat="1" ht="19.5" customHeight="1" outlineLevel="1">
      <c r="A19" s="90" t="s">
        <v>1480</v>
      </c>
      <c r="B19" s="91"/>
      <c r="C19" s="8" t="s">
        <v>42</v>
      </c>
      <c r="D19" s="240">
        <v>2500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</row>
    <row r="20" spans="1:17" s="109" customFormat="1" ht="27.75" customHeight="1" outlineLevel="1">
      <c r="A20" s="90" t="s">
        <v>1481</v>
      </c>
      <c r="B20" s="92"/>
      <c r="C20" s="8" t="s">
        <v>43</v>
      </c>
      <c r="D20" s="240">
        <v>2000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</row>
    <row r="21" spans="1:17" s="109" customFormat="1" ht="32.25" customHeight="1" outlineLevel="1">
      <c r="A21" s="90" t="s">
        <v>1482</v>
      </c>
      <c r="B21" s="91"/>
      <c r="C21" s="8" t="s">
        <v>2337</v>
      </c>
      <c r="D21" s="241">
        <v>2500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</row>
    <row r="22" spans="1:17" s="109" customFormat="1" ht="32.25" customHeight="1" outlineLevel="1">
      <c r="A22" s="284" t="s">
        <v>1483</v>
      </c>
      <c r="B22" s="285"/>
      <c r="C22" s="286" t="s">
        <v>2338</v>
      </c>
      <c r="D22" s="270">
        <v>2000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</row>
    <row r="23" spans="1:17" s="109" customFormat="1" ht="28.5" customHeight="1" outlineLevel="1">
      <c r="A23" s="284" t="s">
        <v>1484</v>
      </c>
      <c r="B23" s="285"/>
      <c r="C23" s="286" t="s">
        <v>1646</v>
      </c>
      <c r="D23" s="270">
        <v>3000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</row>
    <row r="24" spans="1:17" s="109" customFormat="1" ht="28.5" customHeight="1" outlineLevel="1">
      <c r="A24" s="284" t="s">
        <v>1485</v>
      </c>
      <c r="B24" s="285"/>
      <c r="C24" s="286" t="s">
        <v>2339</v>
      </c>
      <c r="D24" s="270">
        <v>2000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</row>
    <row r="25" spans="1:17" s="109" customFormat="1" ht="32.25" customHeight="1" outlineLevel="1">
      <c r="A25" s="284" t="s">
        <v>1486</v>
      </c>
      <c r="B25" s="285"/>
      <c r="C25" s="286" t="s">
        <v>1647</v>
      </c>
      <c r="D25" s="270">
        <v>3000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</row>
    <row r="26" spans="1:17" s="109" customFormat="1" ht="32.25" customHeight="1" outlineLevel="1">
      <c r="A26" s="284" t="s">
        <v>1487</v>
      </c>
      <c r="B26" s="285"/>
      <c r="C26" s="286" t="s">
        <v>2340</v>
      </c>
      <c r="D26" s="270">
        <v>2000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</row>
    <row r="27" spans="1:17" s="109" customFormat="1" ht="32.25" customHeight="1" outlineLevel="1">
      <c r="A27" s="284" t="s">
        <v>1488</v>
      </c>
      <c r="B27" s="285"/>
      <c r="C27" s="286" t="s">
        <v>1648</v>
      </c>
      <c r="D27" s="270">
        <v>3000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</row>
    <row r="28" spans="1:17" s="109" customFormat="1" ht="32.25" customHeight="1" outlineLevel="1">
      <c r="A28" s="284" t="s">
        <v>1489</v>
      </c>
      <c r="B28" s="285"/>
      <c r="C28" s="286" t="s">
        <v>2341</v>
      </c>
      <c r="D28" s="270">
        <v>2000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</row>
    <row r="29" spans="1:17" s="109" customFormat="1" ht="32.25" customHeight="1" outlineLevel="1">
      <c r="A29" s="284" t="s">
        <v>1490</v>
      </c>
      <c r="B29" s="285"/>
      <c r="C29" s="286" t="s">
        <v>2245</v>
      </c>
      <c r="D29" s="270">
        <v>3000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</row>
    <row r="30" spans="1:17" s="109" customFormat="1" ht="32.25" customHeight="1" outlineLevel="1">
      <c r="A30" s="284" t="s">
        <v>1491</v>
      </c>
      <c r="B30" s="285"/>
      <c r="C30" s="286" t="s">
        <v>2342</v>
      </c>
      <c r="D30" s="270">
        <v>2000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</row>
    <row r="31" spans="1:17" s="109" customFormat="1" ht="29.25" customHeight="1" outlineLevel="1">
      <c r="A31" s="284" t="s">
        <v>1492</v>
      </c>
      <c r="B31" s="285"/>
      <c r="C31" s="286" t="s">
        <v>1733</v>
      </c>
      <c r="D31" s="270">
        <v>1600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</row>
    <row r="32" spans="1:17" s="109" customFormat="1" ht="32.25" customHeight="1" outlineLevel="1">
      <c r="A32" s="284" t="s">
        <v>1493</v>
      </c>
      <c r="B32" s="285"/>
      <c r="C32" s="286" t="s">
        <v>1734</v>
      </c>
      <c r="D32" s="270">
        <v>1100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41" s="109" customFormat="1" ht="18.75" customHeight="1" outlineLevel="1">
      <c r="A33" s="90" t="s">
        <v>1494</v>
      </c>
      <c r="B33" s="92"/>
      <c r="C33" s="8" t="s">
        <v>1442</v>
      </c>
      <c r="D33" s="240">
        <v>1600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</row>
    <row r="34" spans="1:41" s="109" customFormat="1" ht="30" customHeight="1" outlineLevel="1">
      <c r="A34" s="90" t="s">
        <v>1495</v>
      </c>
      <c r="B34" s="91"/>
      <c r="C34" s="8" t="s">
        <v>44</v>
      </c>
      <c r="D34" s="240">
        <v>1100</v>
      </c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</row>
    <row r="35" spans="1:41" s="109" customFormat="1" ht="18.75" customHeight="1" outlineLevel="1">
      <c r="A35" s="90" t="s">
        <v>1496</v>
      </c>
      <c r="B35" s="91"/>
      <c r="C35" s="8" t="s">
        <v>1443</v>
      </c>
      <c r="D35" s="240">
        <v>2000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</row>
    <row r="36" spans="1:41" s="109" customFormat="1" ht="30" customHeight="1" outlineLevel="1">
      <c r="A36" s="90" t="s">
        <v>1497</v>
      </c>
      <c r="B36" s="91"/>
      <c r="C36" s="8" t="s">
        <v>1444</v>
      </c>
      <c r="D36" s="240">
        <v>1500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</row>
    <row r="37" spans="1:41" s="109" customFormat="1" ht="15" customHeight="1" outlineLevel="1">
      <c r="A37" s="90" t="s">
        <v>1498</v>
      </c>
      <c r="B37" s="92"/>
      <c r="C37" s="8" t="s">
        <v>45</v>
      </c>
      <c r="D37" s="240">
        <v>1200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</row>
    <row r="38" spans="1:41" s="109" customFormat="1" ht="30.75" customHeight="1" outlineLevel="1">
      <c r="A38" s="90" t="s">
        <v>1499</v>
      </c>
      <c r="B38" s="91"/>
      <c r="C38" s="8" t="s">
        <v>46</v>
      </c>
      <c r="D38" s="240">
        <v>900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</row>
    <row r="39" spans="1:41" s="109" customFormat="1" ht="15" customHeight="1" outlineLevel="1">
      <c r="A39" s="90" t="s">
        <v>1551</v>
      </c>
      <c r="B39" s="91"/>
      <c r="C39" s="8" t="s">
        <v>47</v>
      </c>
      <c r="D39" s="240">
        <v>1500</v>
      </c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</row>
    <row r="40" spans="1:41" s="109" customFormat="1" ht="35.25" customHeight="1" outlineLevel="1">
      <c r="A40" s="90" t="s">
        <v>1552</v>
      </c>
      <c r="B40" s="92"/>
      <c r="C40" s="8" t="s">
        <v>2370</v>
      </c>
      <c r="D40" s="240">
        <v>3000</v>
      </c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</row>
    <row r="41" spans="1:41" s="109" customFormat="1" ht="15" customHeight="1" outlineLevel="1">
      <c r="A41" s="90" t="s">
        <v>1553</v>
      </c>
      <c r="B41" s="91"/>
      <c r="C41" s="8" t="s">
        <v>48</v>
      </c>
      <c r="D41" s="240">
        <v>4000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</row>
    <row r="42" spans="1:41" s="109" customFormat="1" ht="15" customHeight="1" outlineLevel="1">
      <c r="A42" s="90" t="s">
        <v>1554</v>
      </c>
      <c r="B42" s="92"/>
      <c r="C42" s="8" t="s">
        <v>49</v>
      </c>
      <c r="D42" s="240">
        <v>5000</v>
      </c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</row>
    <row r="43" spans="1:41" s="109" customFormat="1" ht="17.25" customHeight="1" outlineLevel="1">
      <c r="A43" s="90" t="s">
        <v>1555</v>
      </c>
      <c r="B43" s="110" t="s">
        <v>1129</v>
      </c>
      <c r="C43" s="111" t="s">
        <v>1295</v>
      </c>
      <c r="D43" s="242">
        <v>500</v>
      </c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</row>
    <row r="44" spans="1:41" s="109" customFormat="1" ht="15" customHeight="1" outlineLevel="1">
      <c r="A44" s="90" t="s">
        <v>1556</v>
      </c>
      <c r="B44" s="92"/>
      <c r="C44" s="111" t="s">
        <v>1296</v>
      </c>
      <c r="D44" s="240">
        <v>400</v>
      </c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</row>
    <row r="45" spans="1:41" s="109" customFormat="1" ht="15.75" customHeight="1" outlineLevel="1">
      <c r="A45" s="90" t="s">
        <v>1557</v>
      </c>
      <c r="B45" s="112" t="s">
        <v>1119</v>
      </c>
      <c r="C45" s="111" t="s">
        <v>1120</v>
      </c>
      <c r="D45" s="242">
        <v>500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</row>
    <row r="46" spans="1:41" s="109" customFormat="1" ht="15.75" customHeight="1" outlineLevel="1">
      <c r="A46" s="90" t="s">
        <v>1558</v>
      </c>
      <c r="B46" s="112" t="s">
        <v>1121</v>
      </c>
      <c r="C46" s="111" t="s">
        <v>1122</v>
      </c>
      <c r="D46" s="242">
        <v>400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</row>
    <row r="47" spans="1:41" s="161" customFormat="1" ht="15.75" customHeight="1" outlineLevel="1">
      <c r="A47" s="284" t="s">
        <v>1559</v>
      </c>
      <c r="B47" s="287"/>
      <c r="C47" s="288" t="s">
        <v>2302</v>
      </c>
      <c r="D47" s="289">
        <v>500</v>
      </c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</row>
    <row r="48" spans="1:41" ht="15" customHeight="1" outlineLevel="1">
      <c r="A48" s="67"/>
      <c r="B48" s="42"/>
      <c r="C48" s="43" t="s">
        <v>174</v>
      </c>
      <c r="D48" s="238"/>
    </row>
    <row r="49" spans="1:4" ht="15" customHeight="1" outlineLevel="1">
      <c r="A49" s="67" t="s">
        <v>1560</v>
      </c>
      <c r="B49" s="41"/>
      <c r="C49" s="70" t="s">
        <v>60</v>
      </c>
      <c r="D49" s="243">
        <v>100</v>
      </c>
    </row>
    <row r="50" spans="1:4" ht="15" customHeight="1" outlineLevel="1">
      <c r="A50" s="67" t="s">
        <v>1561</v>
      </c>
      <c r="B50" s="41"/>
      <c r="C50" s="70" t="s">
        <v>61</v>
      </c>
      <c r="D50" s="243">
        <v>80</v>
      </c>
    </row>
    <row r="51" spans="1:4" ht="15" customHeight="1" outlineLevel="1">
      <c r="A51" s="67" t="s">
        <v>1562</v>
      </c>
      <c r="B51" s="41"/>
      <c r="C51" s="70" t="s">
        <v>1350</v>
      </c>
      <c r="D51" s="243">
        <v>150</v>
      </c>
    </row>
    <row r="52" spans="1:4" ht="15" customHeight="1" outlineLevel="1">
      <c r="A52" s="67" t="s">
        <v>1563</v>
      </c>
      <c r="B52" s="41"/>
      <c r="C52" s="70" t="s">
        <v>1359</v>
      </c>
      <c r="D52" s="243">
        <v>600</v>
      </c>
    </row>
    <row r="53" spans="1:4" ht="15" customHeight="1" outlineLevel="1">
      <c r="A53" s="67" t="s">
        <v>1617</v>
      </c>
      <c r="B53" s="41"/>
      <c r="C53" s="70" t="s">
        <v>18</v>
      </c>
      <c r="D53" s="243">
        <v>600</v>
      </c>
    </row>
    <row r="54" spans="1:4" ht="18" customHeight="1" outlineLevel="1">
      <c r="A54" s="67" t="s">
        <v>1622</v>
      </c>
      <c r="B54" s="41"/>
      <c r="C54" s="70" t="s">
        <v>1353</v>
      </c>
      <c r="D54" s="243">
        <v>600</v>
      </c>
    </row>
    <row r="55" spans="1:4" ht="20.25" customHeight="1" outlineLevel="1">
      <c r="A55" s="67" t="s">
        <v>1623</v>
      </c>
      <c r="B55" s="41"/>
      <c r="C55" s="70" t="s">
        <v>1354</v>
      </c>
      <c r="D55" s="243">
        <v>600</v>
      </c>
    </row>
    <row r="56" spans="1:4" ht="30" customHeight="1" outlineLevel="1">
      <c r="A56" s="67" t="s">
        <v>1624</v>
      </c>
      <c r="B56" s="50" t="s">
        <v>1100</v>
      </c>
      <c r="C56" s="83" t="s">
        <v>1372</v>
      </c>
      <c r="D56" s="244">
        <v>1500</v>
      </c>
    </row>
    <row r="57" spans="1:4" ht="31.5" customHeight="1" outlineLevel="1">
      <c r="A57" s="67" t="s">
        <v>1625</v>
      </c>
      <c r="B57" s="50" t="s">
        <v>1101</v>
      </c>
      <c r="C57" s="83" t="s">
        <v>1373</v>
      </c>
      <c r="D57" s="244">
        <v>1500</v>
      </c>
    </row>
    <row r="58" spans="1:4" ht="29.25" customHeight="1" outlineLevel="1">
      <c r="A58" s="67" t="s">
        <v>1626</v>
      </c>
      <c r="B58" s="50" t="s">
        <v>1102</v>
      </c>
      <c r="C58" s="83" t="s">
        <v>1374</v>
      </c>
      <c r="D58" s="244">
        <v>1500</v>
      </c>
    </row>
    <row r="59" spans="1:4" ht="31.5" customHeight="1" outlineLevel="1">
      <c r="A59" s="67" t="s">
        <v>1627</v>
      </c>
      <c r="B59" s="50"/>
      <c r="C59" s="83" t="s">
        <v>1375</v>
      </c>
      <c r="D59" s="244">
        <v>1500</v>
      </c>
    </row>
    <row r="60" spans="1:4" ht="30" customHeight="1" outlineLevel="1">
      <c r="A60" s="67" t="s">
        <v>1628</v>
      </c>
      <c r="B60" s="41"/>
      <c r="C60" s="70" t="s">
        <v>1380</v>
      </c>
      <c r="D60" s="243">
        <v>3200</v>
      </c>
    </row>
    <row r="61" spans="1:4" ht="15" customHeight="1" outlineLevel="1">
      <c r="A61" s="67" t="s">
        <v>1739</v>
      </c>
      <c r="B61" s="41"/>
      <c r="C61" s="70" t="s">
        <v>1038</v>
      </c>
      <c r="D61" s="243">
        <v>150</v>
      </c>
    </row>
    <row r="62" spans="1:4" ht="15" customHeight="1" outlineLevel="1">
      <c r="A62" s="67" t="s">
        <v>1740</v>
      </c>
      <c r="B62" s="50"/>
      <c r="C62" s="50" t="s">
        <v>1352</v>
      </c>
      <c r="D62" s="244">
        <v>150</v>
      </c>
    </row>
    <row r="63" spans="1:4" ht="15" customHeight="1" outlineLevel="1">
      <c r="A63" s="67" t="s">
        <v>1741</v>
      </c>
      <c r="B63" s="50"/>
      <c r="C63" s="50" t="s">
        <v>1099</v>
      </c>
      <c r="D63" s="244">
        <v>150</v>
      </c>
    </row>
    <row r="64" spans="1:4" ht="31.5" customHeight="1" outlineLevel="1">
      <c r="A64" s="67" t="s">
        <v>1742</v>
      </c>
      <c r="B64" s="41"/>
      <c r="C64" s="70" t="s">
        <v>62</v>
      </c>
      <c r="D64" s="243">
        <v>100</v>
      </c>
    </row>
    <row r="65" spans="1:4" ht="17.25" customHeight="1" outlineLevel="1">
      <c r="A65" s="67" t="s">
        <v>1743</v>
      </c>
      <c r="B65" s="41"/>
      <c r="C65" s="44" t="s">
        <v>1339</v>
      </c>
      <c r="D65" s="243">
        <v>100</v>
      </c>
    </row>
    <row r="66" spans="1:4" ht="21.75" customHeight="1" outlineLevel="1">
      <c r="A66" s="67" t="s">
        <v>1744</v>
      </c>
      <c r="B66" s="41"/>
      <c r="C66" s="44" t="s">
        <v>1340</v>
      </c>
      <c r="D66" s="243">
        <v>130</v>
      </c>
    </row>
    <row r="67" spans="1:4" ht="17.25" customHeight="1" outlineLevel="1">
      <c r="A67" s="67" t="s">
        <v>1745</v>
      </c>
      <c r="B67" s="41"/>
      <c r="C67" s="44" t="s">
        <v>1338</v>
      </c>
      <c r="D67" s="243">
        <v>300</v>
      </c>
    </row>
    <row r="68" spans="1:4" ht="15.75" customHeight="1" outlineLevel="1">
      <c r="A68" s="38"/>
      <c r="B68" s="50"/>
      <c r="C68" s="81" t="s">
        <v>1308</v>
      </c>
      <c r="D68" s="244"/>
    </row>
    <row r="69" spans="1:4" ht="15" customHeight="1" outlineLevel="1">
      <c r="A69" s="38" t="s">
        <v>1746</v>
      </c>
      <c r="B69" s="58" t="s">
        <v>845</v>
      </c>
      <c r="C69" s="40" t="s">
        <v>168</v>
      </c>
      <c r="D69" s="243">
        <v>700</v>
      </c>
    </row>
    <row r="70" spans="1:4" ht="20.25" customHeight="1" outlineLevel="1">
      <c r="A70" s="38" t="s">
        <v>1747</v>
      </c>
      <c r="B70" s="39"/>
      <c r="C70" s="40" t="s">
        <v>169</v>
      </c>
      <c r="D70" s="237">
        <v>980</v>
      </c>
    </row>
    <row r="71" spans="1:4" ht="15" customHeight="1" outlineLevel="1">
      <c r="A71" s="38" t="s">
        <v>1748</v>
      </c>
      <c r="B71" s="58" t="s">
        <v>922</v>
      </c>
      <c r="C71" s="40" t="s">
        <v>170</v>
      </c>
      <c r="D71" s="237">
        <v>555</v>
      </c>
    </row>
    <row r="72" spans="1:4" ht="15" customHeight="1" outlineLevel="1">
      <c r="A72" s="38" t="s">
        <v>1749</v>
      </c>
      <c r="B72" s="58" t="s">
        <v>921</v>
      </c>
      <c r="C72" s="40" t="s">
        <v>171</v>
      </c>
      <c r="D72" s="237">
        <v>430</v>
      </c>
    </row>
    <row r="73" spans="1:4" ht="15" customHeight="1" outlineLevel="1">
      <c r="A73" s="38" t="s">
        <v>1750</v>
      </c>
      <c r="B73" s="39"/>
      <c r="C73" s="40" t="s">
        <v>172</v>
      </c>
      <c r="D73" s="237">
        <v>200</v>
      </c>
    </row>
    <row r="74" spans="1:4" ht="15.75" customHeight="1" outlineLevel="1">
      <c r="A74" s="38"/>
      <c r="B74" s="50"/>
      <c r="C74" s="81" t="s">
        <v>1309</v>
      </c>
      <c r="D74" s="244"/>
    </row>
    <row r="75" spans="1:4" ht="15.75" customHeight="1" outlineLevel="1">
      <c r="A75" s="38" t="s">
        <v>1751</v>
      </c>
      <c r="B75" s="50" t="s">
        <v>1103</v>
      </c>
      <c r="C75" s="50" t="s">
        <v>1104</v>
      </c>
      <c r="D75" s="244">
        <v>450</v>
      </c>
    </row>
    <row r="76" spans="1:4" ht="15.75" customHeight="1" outlineLevel="1">
      <c r="A76" s="38" t="s">
        <v>1752</v>
      </c>
      <c r="B76" s="50" t="s">
        <v>1105</v>
      </c>
      <c r="C76" s="50" t="s">
        <v>1106</v>
      </c>
      <c r="D76" s="244">
        <v>300</v>
      </c>
    </row>
    <row r="77" spans="1:4" ht="15" customHeight="1" outlineLevel="1">
      <c r="A77" s="38" t="s">
        <v>1753</v>
      </c>
      <c r="B77" s="64" t="s">
        <v>847</v>
      </c>
      <c r="C77" s="50" t="s">
        <v>15</v>
      </c>
      <c r="D77" s="243">
        <v>3500</v>
      </c>
    </row>
    <row r="78" spans="1:4" ht="15" customHeight="1" outlineLevel="1">
      <c r="A78" s="38" t="s">
        <v>1754</v>
      </c>
      <c r="B78" s="64"/>
      <c r="C78" s="65" t="s">
        <v>429</v>
      </c>
      <c r="D78" s="237">
        <v>4500</v>
      </c>
    </row>
    <row r="79" spans="1:4" ht="15" customHeight="1" outlineLevel="1">
      <c r="A79" s="38" t="s">
        <v>1755</v>
      </c>
      <c r="B79" s="64"/>
      <c r="C79" s="50" t="s">
        <v>1500</v>
      </c>
      <c r="D79" s="243">
        <v>600</v>
      </c>
    </row>
    <row r="80" spans="1:4" ht="15.75" customHeight="1" outlineLevel="1">
      <c r="A80" s="38" t="s">
        <v>1756</v>
      </c>
      <c r="B80" s="50" t="s">
        <v>1107</v>
      </c>
      <c r="C80" s="50" t="s">
        <v>1108</v>
      </c>
      <c r="D80" s="244">
        <v>500</v>
      </c>
    </row>
    <row r="81" spans="1:4" ht="15.75" customHeight="1" outlineLevel="1">
      <c r="A81" s="38" t="s">
        <v>1757</v>
      </c>
      <c r="B81" s="50" t="s">
        <v>1109</v>
      </c>
      <c r="C81" s="50" t="s">
        <v>1110</v>
      </c>
      <c r="D81" s="244">
        <v>500</v>
      </c>
    </row>
    <row r="82" spans="1:4" ht="15.75" customHeight="1" outlineLevel="1">
      <c r="A82" s="38" t="s">
        <v>1758</v>
      </c>
      <c r="B82" s="50" t="s">
        <v>1111</v>
      </c>
      <c r="C82" s="50" t="s">
        <v>1112</v>
      </c>
      <c r="D82" s="244">
        <v>500</v>
      </c>
    </row>
    <row r="83" spans="1:4" ht="15.75" customHeight="1" outlineLevel="1">
      <c r="A83" s="38" t="s">
        <v>1759</v>
      </c>
      <c r="B83" s="50"/>
      <c r="C83" s="50" t="s">
        <v>1310</v>
      </c>
      <c r="D83" s="244">
        <v>500</v>
      </c>
    </row>
    <row r="84" spans="1:4" ht="15.75" customHeight="1" outlineLevel="1">
      <c r="A84" s="38"/>
      <c r="B84" s="50"/>
      <c r="C84" s="81" t="s">
        <v>1320</v>
      </c>
      <c r="D84" s="244"/>
    </row>
    <row r="85" spans="1:4" ht="31.5" customHeight="1" outlineLevel="1">
      <c r="A85" s="38" t="s">
        <v>1760</v>
      </c>
      <c r="B85" s="50"/>
      <c r="C85" s="45" t="s">
        <v>1311</v>
      </c>
      <c r="D85" s="243">
        <v>300</v>
      </c>
    </row>
    <row r="86" spans="1:4" ht="15.75" customHeight="1" outlineLevel="1">
      <c r="A86" s="38" t="s">
        <v>1761</v>
      </c>
      <c r="B86" s="50"/>
      <c r="C86" s="45" t="s">
        <v>1312</v>
      </c>
      <c r="D86" s="243">
        <v>400</v>
      </c>
    </row>
    <row r="87" spans="1:4" ht="15.75" customHeight="1" outlineLevel="1">
      <c r="A87" s="38" t="s">
        <v>1762</v>
      </c>
      <c r="B87" s="50"/>
      <c r="C87" s="45" t="s">
        <v>1313</v>
      </c>
      <c r="D87" s="243">
        <v>350</v>
      </c>
    </row>
    <row r="88" spans="1:4" ht="16.5" customHeight="1" outlineLevel="1">
      <c r="A88" s="38" t="s">
        <v>1763</v>
      </c>
      <c r="B88" s="50"/>
      <c r="C88" s="45" t="s">
        <v>1314</v>
      </c>
      <c r="D88" s="243">
        <v>500</v>
      </c>
    </row>
    <row r="89" spans="1:4" ht="15.75" customHeight="1" outlineLevel="1">
      <c r="A89" s="38" t="s">
        <v>1764</v>
      </c>
      <c r="B89" s="50"/>
      <c r="C89" s="45" t="s">
        <v>1315</v>
      </c>
      <c r="D89" s="243">
        <v>600</v>
      </c>
    </row>
    <row r="90" spans="1:4" ht="15" customHeight="1" outlineLevel="1">
      <c r="A90" s="38" t="s">
        <v>1765</v>
      </c>
      <c r="B90" s="50"/>
      <c r="C90" s="45" t="s">
        <v>1316</v>
      </c>
      <c r="D90" s="243">
        <v>500</v>
      </c>
    </row>
    <row r="91" spans="1:4" ht="15" customHeight="1" outlineLevel="1">
      <c r="A91" s="38" t="s">
        <v>1766</v>
      </c>
      <c r="B91" s="50"/>
      <c r="C91" s="45" t="s">
        <v>1317</v>
      </c>
      <c r="D91" s="243">
        <v>700</v>
      </c>
    </row>
    <row r="92" spans="1:4" ht="15" customHeight="1" outlineLevel="1">
      <c r="A92" s="38" t="s">
        <v>1767</v>
      </c>
      <c r="B92" s="50"/>
      <c r="C92" s="45" t="s">
        <v>1318</v>
      </c>
      <c r="D92" s="243">
        <v>500</v>
      </c>
    </row>
    <row r="93" spans="1:4" ht="15" customHeight="1" outlineLevel="1">
      <c r="A93" s="38" t="s">
        <v>1768</v>
      </c>
      <c r="B93" s="50"/>
      <c r="C93" s="45" t="s">
        <v>1319</v>
      </c>
      <c r="D93" s="243">
        <v>700</v>
      </c>
    </row>
    <row r="94" spans="1:4" ht="30.75" customHeight="1" outlineLevel="1">
      <c r="A94" s="38" t="s">
        <v>1769</v>
      </c>
      <c r="B94" s="39"/>
      <c r="C94" s="40" t="s">
        <v>173</v>
      </c>
      <c r="D94" s="237">
        <v>300</v>
      </c>
    </row>
    <row r="95" spans="1:4" ht="18.75" customHeight="1" outlineLevel="1">
      <c r="A95" s="38"/>
      <c r="B95" s="50"/>
      <c r="C95" s="48" t="s">
        <v>1325</v>
      </c>
      <c r="D95" s="243"/>
    </row>
    <row r="96" spans="1:4" ht="15.75" customHeight="1" outlineLevel="1">
      <c r="A96" s="38" t="s">
        <v>1770</v>
      </c>
      <c r="B96" s="50"/>
      <c r="C96" s="45" t="s">
        <v>1321</v>
      </c>
      <c r="D96" s="243">
        <v>400</v>
      </c>
    </row>
    <row r="97" spans="1:4" ht="15.75" customHeight="1" outlineLevel="1">
      <c r="A97" s="38" t="s">
        <v>1771</v>
      </c>
      <c r="B97" s="50"/>
      <c r="C97" s="45" t="s">
        <v>1322</v>
      </c>
      <c r="D97" s="243">
        <v>400</v>
      </c>
    </row>
    <row r="98" spans="1:4" ht="15.75" customHeight="1" outlineLevel="1">
      <c r="A98" s="38" t="s">
        <v>2328</v>
      </c>
      <c r="B98" s="50"/>
      <c r="C98" s="45" t="s">
        <v>1323</v>
      </c>
      <c r="D98" s="243">
        <v>400</v>
      </c>
    </row>
    <row r="99" spans="1:4" ht="15.75" customHeight="1" outlineLevel="1">
      <c r="A99" s="38" t="s">
        <v>1772</v>
      </c>
      <c r="B99" s="50"/>
      <c r="C99" s="45" t="s">
        <v>1324</v>
      </c>
      <c r="D99" s="243">
        <v>400</v>
      </c>
    </row>
    <row r="100" spans="1:4" ht="31.5">
      <c r="A100" s="206"/>
      <c r="B100" s="207"/>
      <c r="C100" s="208" t="s">
        <v>4</v>
      </c>
      <c r="D100" s="245"/>
    </row>
    <row r="101" spans="1:4" ht="17.25" customHeight="1" outlineLevel="1">
      <c r="A101" s="67" t="s">
        <v>1480</v>
      </c>
      <c r="B101" s="41"/>
      <c r="C101" s="70" t="s">
        <v>50</v>
      </c>
      <c r="D101" s="243">
        <v>2900</v>
      </c>
    </row>
    <row r="102" spans="1:4" ht="15" customHeight="1" outlineLevel="1">
      <c r="A102" s="67" t="s">
        <v>1481</v>
      </c>
      <c r="B102" s="41"/>
      <c r="C102" s="70" t="s">
        <v>51</v>
      </c>
      <c r="D102" s="243">
        <v>3400</v>
      </c>
    </row>
    <row r="103" spans="1:4" ht="30" customHeight="1" outlineLevel="1">
      <c r="A103" s="67" t="s">
        <v>1482</v>
      </c>
      <c r="B103" s="58" t="s">
        <v>941</v>
      </c>
      <c r="C103" s="70" t="s">
        <v>942</v>
      </c>
      <c r="D103" s="243">
        <v>4900</v>
      </c>
    </row>
    <row r="104" spans="1:4" ht="15" customHeight="1" outlineLevel="1">
      <c r="A104" s="67" t="s">
        <v>1483</v>
      </c>
      <c r="B104" s="41"/>
      <c r="C104" s="70" t="s">
        <v>53</v>
      </c>
      <c r="D104" s="243">
        <v>2900</v>
      </c>
    </row>
    <row r="105" spans="1:4" ht="15" customHeight="1" outlineLevel="1">
      <c r="A105" s="67" t="s">
        <v>1484</v>
      </c>
      <c r="B105" s="41"/>
      <c r="C105" s="70" t="s">
        <v>1357</v>
      </c>
      <c r="D105" s="243">
        <v>9700</v>
      </c>
    </row>
    <row r="106" spans="1:4" ht="15" customHeight="1" outlineLevel="1">
      <c r="A106" s="67" t="s">
        <v>1485</v>
      </c>
      <c r="B106" s="41"/>
      <c r="C106" s="70" t="s">
        <v>1358</v>
      </c>
      <c r="D106" s="243">
        <v>9300</v>
      </c>
    </row>
    <row r="107" spans="1:4" ht="15" customHeight="1" outlineLevel="1">
      <c r="A107" s="67" t="s">
        <v>1486</v>
      </c>
      <c r="B107" s="41"/>
      <c r="C107" s="70" t="s">
        <v>54</v>
      </c>
      <c r="D107" s="243">
        <v>2450</v>
      </c>
    </row>
    <row r="108" spans="1:4" ht="15" customHeight="1" outlineLevel="1">
      <c r="A108" s="67" t="s">
        <v>1487</v>
      </c>
      <c r="B108" s="41"/>
      <c r="C108" s="70" t="s">
        <v>55</v>
      </c>
      <c r="D108" s="243">
        <v>900</v>
      </c>
    </row>
    <row r="109" spans="1:4" ht="15" customHeight="1" outlineLevel="1">
      <c r="A109" s="67" t="s">
        <v>1488</v>
      </c>
      <c r="B109" s="58" t="s">
        <v>944</v>
      </c>
      <c r="C109" s="58" t="s">
        <v>943</v>
      </c>
      <c r="D109" s="246">
        <v>400</v>
      </c>
    </row>
    <row r="110" spans="1:4" ht="15" customHeight="1" outlineLevel="1">
      <c r="A110" s="67" t="s">
        <v>1489</v>
      </c>
      <c r="B110" s="41"/>
      <c r="C110" s="70" t="s">
        <v>57</v>
      </c>
      <c r="D110" s="243">
        <v>620</v>
      </c>
    </row>
    <row r="111" spans="1:4" ht="15" customHeight="1" outlineLevel="1">
      <c r="A111" s="67" t="s">
        <v>1490</v>
      </c>
      <c r="B111" s="41"/>
      <c r="C111" s="70" t="s">
        <v>58</v>
      </c>
      <c r="D111" s="243">
        <v>1700</v>
      </c>
    </row>
    <row r="112" spans="1:4" ht="15" customHeight="1" outlineLevel="1">
      <c r="A112" s="67" t="s">
        <v>1491</v>
      </c>
      <c r="B112" s="41"/>
      <c r="C112" s="70" t="s">
        <v>59</v>
      </c>
      <c r="D112" s="243">
        <v>1300</v>
      </c>
    </row>
    <row r="113" spans="1:41" ht="33.75" customHeight="1" outlineLevel="1">
      <c r="A113" s="114"/>
      <c r="B113" s="49"/>
      <c r="C113" s="53" t="s">
        <v>64</v>
      </c>
      <c r="D113" s="238"/>
    </row>
    <row r="114" spans="1:41" ht="15" customHeight="1" outlineLevel="1">
      <c r="A114" s="67" t="s">
        <v>1480</v>
      </c>
      <c r="B114" s="77" t="s">
        <v>1240</v>
      </c>
      <c r="C114" s="28" t="s">
        <v>65</v>
      </c>
      <c r="D114" s="243">
        <v>250</v>
      </c>
    </row>
    <row r="115" spans="1:41" s="179" customFormat="1" ht="14.25" customHeight="1" outlineLevel="1">
      <c r="A115" s="176" t="s">
        <v>1481</v>
      </c>
      <c r="B115" s="290"/>
      <c r="C115" s="291" t="s">
        <v>1564</v>
      </c>
      <c r="D115" s="264">
        <v>500</v>
      </c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</row>
    <row r="116" spans="1:41" ht="17.25" customHeight="1" outlineLevel="1">
      <c r="A116" s="67" t="s">
        <v>1482</v>
      </c>
      <c r="B116" s="41"/>
      <c r="C116" s="28" t="s">
        <v>66</v>
      </c>
      <c r="D116" s="243">
        <v>120</v>
      </c>
    </row>
    <row r="117" spans="1:41" ht="17.25" customHeight="1" outlineLevel="1">
      <c r="A117" s="67" t="s">
        <v>1483</v>
      </c>
      <c r="B117" s="76" t="s">
        <v>873</v>
      </c>
      <c r="C117" s="70" t="s">
        <v>67</v>
      </c>
      <c r="D117" s="243">
        <v>180</v>
      </c>
    </row>
    <row r="118" spans="1:41" ht="16.5" customHeight="1" outlineLevel="1">
      <c r="A118" s="67" t="s">
        <v>1484</v>
      </c>
      <c r="B118" s="76"/>
      <c r="C118" s="70" t="s">
        <v>1280</v>
      </c>
      <c r="D118" s="243">
        <v>150</v>
      </c>
    </row>
    <row r="119" spans="1:41" ht="15" customHeight="1" outlineLevel="1">
      <c r="A119" s="67" t="s">
        <v>1485</v>
      </c>
      <c r="B119" s="115"/>
      <c r="C119" s="70" t="s">
        <v>1501</v>
      </c>
      <c r="D119" s="243">
        <v>200</v>
      </c>
    </row>
    <row r="120" spans="1:41" ht="15" customHeight="1" outlineLevel="1">
      <c r="A120" s="67" t="s">
        <v>1486</v>
      </c>
      <c r="B120" s="115"/>
      <c r="C120" s="70" t="s">
        <v>1502</v>
      </c>
      <c r="D120" s="243">
        <v>200</v>
      </c>
    </row>
    <row r="121" spans="1:41" ht="15" customHeight="1" outlineLevel="1">
      <c r="A121" s="67"/>
      <c r="B121" s="115"/>
      <c r="C121" s="53" t="s">
        <v>1565</v>
      </c>
      <c r="D121" s="247"/>
    </row>
    <row r="122" spans="1:41" ht="15" customHeight="1" outlineLevel="1">
      <c r="A122" s="67" t="s">
        <v>1487</v>
      </c>
      <c r="B122" s="66" t="s">
        <v>1621</v>
      </c>
      <c r="C122" s="64" t="s">
        <v>1566</v>
      </c>
      <c r="D122" s="248">
        <v>1200</v>
      </c>
    </row>
    <row r="123" spans="1:41" ht="17.25" customHeight="1" outlineLevel="1">
      <c r="A123" s="67" t="s">
        <v>1488</v>
      </c>
      <c r="B123" s="66"/>
      <c r="C123" s="64" t="s">
        <v>1418</v>
      </c>
      <c r="D123" s="248">
        <v>600</v>
      </c>
    </row>
    <row r="124" spans="1:41" ht="15" customHeight="1" outlineLevel="1">
      <c r="A124" s="67" t="s">
        <v>1489</v>
      </c>
      <c r="B124" s="66" t="s">
        <v>1462</v>
      </c>
      <c r="C124" s="54" t="s">
        <v>1463</v>
      </c>
      <c r="D124" s="249">
        <v>200</v>
      </c>
    </row>
    <row r="125" spans="1:41" ht="17.25" customHeight="1" outlineLevel="1">
      <c r="A125" s="67" t="s">
        <v>1490</v>
      </c>
      <c r="B125" s="66" t="s">
        <v>1464</v>
      </c>
      <c r="C125" s="54" t="s">
        <v>1465</v>
      </c>
      <c r="D125" s="249">
        <v>180</v>
      </c>
    </row>
    <row r="126" spans="1:41" ht="15.75" customHeight="1" outlineLevel="1">
      <c r="A126" s="67" t="s">
        <v>1491</v>
      </c>
      <c r="B126" s="76" t="s">
        <v>980</v>
      </c>
      <c r="C126" s="28" t="s">
        <v>71</v>
      </c>
      <c r="D126" s="243">
        <v>250</v>
      </c>
    </row>
    <row r="127" spans="1:41" ht="15.75" customHeight="1" outlineLevel="1">
      <c r="A127" s="67" t="s">
        <v>1492</v>
      </c>
      <c r="B127" s="41"/>
      <c r="C127" s="28" t="s">
        <v>72</v>
      </c>
      <c r="D127" s="243">
        <v>100</v>
      </c>
    </row>
    <row r="128" spans="1:41" ht="15.75" customHeight="1" outlineLevel="1">
      <c r="A128" s="67"/>
      <c r="B128" s="49"/>
      <c r="C128" s="53" t="s">
        <v>5</v>
      </c>
      <c r="D128" s="238"/>
    </row>
    <row r="129" spans="1:4" ht="15.75" customHeight="1" outlineLevel="1">
      <c r="A129" s="67" t="s">
        <v>1493</v>
      </c>
      <c r="B129" s="76" t="s">
        <v>981</v>
      </c>
      <c r="C129" s="28" t="s">
        <v>1629</v>
      </c>
      <c r="D129" s="243">
        <v>200</v>
      </c>
    </row>
    <row r="130" spans="1:4" ht="15" customHeight="1" outlineLevel="1">
      <c r="A130" s="234">
        <v>15</v>
      </c>
      <c r="B130" s="41"/>
      <c r="C130" s="28" t="s">
        <v>69</v>
      </c>
      <c r="D130" s="243">
        <v>200</v>
      </c>
    </row>
    <row r="131" spans="1:4" ht="15" customHeight="1" outlineLevel="1">
      <c r="A131" s="67" t="s">
        <v>1495</v>
      </c>
      <c r="B131" s="41"/>
      <c r="C131" s="28" t="s">
        <v>70</v>
      </c>
      <c r="D131" s="243">
        <v>230</v>
      </c>
    </row>
    <row r="132" spans="1:4" ht="15" customHeight="1" outlineLevel="1">
      <c r="A132" s="234">
        <v>17</v>
      </c>
      <c r="B132" s="41"/>
      <c r="C132" s="28" t="s">
        <v>1281</v>
      </c>
      <c r="D132" s="243">
        <v>120</v>
      </c>
    </row>
    <row r="133" spans="1:4" ht="15" customHeight="1" outlineLevel="1">
      <c r="A133" s="67" t="s">
        <v>1497</v>
      </c>
      <c r="B133" s="76" t="s">
        <v>912</v>
      </c>
      <c r="C133" s="54" t="s">
        <v>1630</v>
      </c>
      <c r="D133" s="243">
        <v>120</v>
      </c>
    </row>
    <row r="134" spans="1:4" ht="15" customHeight="1" outlineLevel="1">
      <c r="A134" s="67"/>
      <c r="B134" s="37"/>
      <c r="C134" s="55" t="s">
        <v>1568</v>
      </c>
      <c r="D134" s="238"/>
    </row>
    <row r="135" spans="1:4" ht="15" customHeight="1" outlineLevel="1">
      <c r="A135" s="67"/>
      <c r="B135" s="41"/>
      <c r="C135" s="85" t="s">
        <v>1569</v>
      </c>
      <c r="D135" s="243"/>
    </row>
    <row r="136" spans="1:4" ht="21" customHeight="1" outlineLevel="1">
      <c r="A136" s="67" t="s">
        <v>1498</v>
      </c>
      <c r="B136" s="76" t="s">
        <v>889</v>
      </c>
      <c r="C136" s="54" t="s">
        <v>1631</v>
      </c>
      <c r="D136" s="243">
        <v>130</v>
      </c>
    </row>
    <row r="137" spans="1:4" ht="21" customHeight="1" outlineLevel="1">
      <c r="A137" s="67" t="s">
        <v>1499</v>
      </c>
      <c r="B137" s="76" t="s">
        <v>890</v>
      </c>
      <c r="C137" s="54" t="s">
        <v>1632</v>
      </c>
      <c r="D137" s="243">
        <v>130</v>
      </c>
    </row>
    <row r="138" spans="1:4" ht="15" customHeight="1" outlineLevel="1">
      <c r="A138" s="67" t="s">
        <v>1551</v>
      </c>
      <c r="B138" s="76" t="s">
        <v>892</v>
      </c>
      <c r="C138" s="54" t="s">
        <v>1570</v>
      </c>
      <c r="D138" s="237">
        <v>130</v>
      </c>
    </row>
    <row r="139" spans="1:4" ht="15" customHeight="1" outlineLevel="1">
      <c r="A139" s="67" t="s">
        <v>1552</v>
      </c>
      <c r="B139" s="77"/>
      <c r="C139" s="28" t="s">
        <v>1633</v>
      </c>
      <c r="D139" s="243">
        <v>120</v>
      </c>
    </row>
    <row r="140" spans="1:4" ht="15" customHeight="1" outlineLevel="1">
      <c r="A140" s="67" t="s">
        <v>1553</v>
      </c>
      <c r="B140" s="76" t="s">
        <v>894</v>
      </c>
      <c r="C140" s="54" t="s">
        <v>37</v>
      </c>
      <c r="D140" s="243">
        <v>120</v>
      </c>
    </row>
    <row r="141" spans="1:4" ht="15" customHeight="1" outlineLevel="1">
      <c r="A141" s="67" t="s">
        <v>1554</v>
      </c>
      <c r="B141" s="76" t="s">
        <v>893</v>
      </c>
      <c r="C141" s="54" t="s">
        <v>1467</v>
      </c>
      <c r="D141" s="243">
        <v>185</v>
      </c>
    </row>
    <row r="142" spans="1:4" ht="15" customHeight="1" outlineLevel="1">
      <c r="A142" s="67" t="s">
        <v>1555</v>
      </c>
      <c r="B142" s="77" t="s">
        <v>1245</v>
      </c>
      <c r="C142" s="69" t="s">
        <v>1634</v>
      </c>
      <c r="D142" s="248">
        <v>185</v>
      </c>
    </row>
    <row r="143" spans="1:4" ht="15" customHeight="1" outlineLevel="1">
      <c r="A143" s="67" t="s">
        <v>1556</v>
      </c>
      <c r="B143" s="76" t="s">
        <v>914</v>
      </c>
      <c r="C143" s="54" t="s">
        <v>19</v>
      </c>
      <c r="D143" s="243">
        <v>185</v>
      </c>
    </row>
    <row r="144" spans="1:4" ht="15" customHeight="1" outlineLevel="1">
      <c r="A144" s="67" t="s">
        <v>1557</v>
      </c>
      <c r="B144" s="76" t="s">
        <v>909</v>
      </c>
      <c r="C144" s="28" t="s">
        <v>1185</v>
      </c>
      <c r="D144" s="243">
        <v>250</v>
      </c>
    </row>
    <row r="145" spans="1:4" ht="15" customHeight="1" outlineLevel="1">
      <c r="A145" s="67" t="s">
        <v>1558</v>
      </c>
      <c r="B145" s="76" t="s">
        <v>891</v>
      </c>
      <c r="C145" s="54" t="s">
        <v>1571</v>
      </c>
      <c r="D145" s="243">
        <v>180</v>
      </c>
    </row>
    <row r="146" spans="1:4" ht="39" customHeight="1" outlineLevel="1">
      <c r="A146" s="67" t="s">
        <v>1559</v>
      </c>
      <c r="B146" s="76"/>
      <c r="C146" s="54" t="s">
        <v>36</v>
      </c>
      <c r="D146" s="237">
        <v>155</v>
      </c>
    </row>
    <row r="147" spans="1:4" ht="15" customHeight="1" outlineLevel="1">
      <c r="A147" s="67" t="s">
        <v>1560</v>
      </c>
      <c r="B147" s="76" t="s">
        <v>888</v>
      </c>
      <c r="C147" s="54" t="s">
        <v>34</v>
      </c>
      <c r="D147" s="243">
        <v>150</v>
      </c>
    </row>
    <row r="148" spans="1:4" ht="15" customHeight="1" outlineLevel="1">
      <c r="A148" s="67" t="s">
        <v>1561</v>
      </c>
      <c r="B148" s="77" t="s">
        <v>988</v>
      </c>
      <c r="C148" s="54" t="s">
        <v>40</v>
      </c>
      <c r="D148" s="243">
        <v>180</v>
      </c>
    </row>
    <row r="149" spans="1:4" ht="15" customHeight="1" outlineLevel="1">
      <c r="A149" s="67" t="s">
        <v>1562</v>
      </c>
      <c r="B149" s="77" t="s">
        <v>1139</v>
      </c>
      <c r="C149" s="64" t="s">
        <v>2358</v>
      </c>
      <c r="D149" s="248">
        <v>130</v>
      </c>
    </row>
    <row r="150" spans="1:4" ht="16.5" customHeight="1" outlineLevel="1">
      <c r="A150" s="67" t="s">
        <v>1563</v>
      </c>
      <c r="B150" s="77" t="s">
        <v>1246</v>
      </c>
      <c r="C150" s="69" t="s">
        <v>1247</v>
      </c>
      <c r="D150" s="248">
        <v>250</v>
      </c>
    </row>
    <row r="151" spans="1:4" ht="15" customHeight="1" outlineLevel="1">
      <c r="A151" s="67"/>
      <c r="B151" s="116"/>
      <c r="C151" s="68" t="s">
        <v>1572</v>
      </c>
      <c r="D151" s="250"/>
    </row>
    <row r="152" spans="1:4" ht="15" customHeight="1" outlineLevel="1">
      <c r="A152" s="67" t="s">
        <v>1617</v>
      </c>
      <c r="B152" s="76" t="s">
        <v>882</v>
      </c>
      <c r="C152" s="54" t="s">
        <v>1573</v>
      </c>
      <c r="D152" s="243">
        <v>150</v>
      </c>
    </row>
    <row r="153" spans="1:4" ht="15" customHeight="1" outlineLevel="1">
      <c r="A153" s="67" t="s">
        <v>1622</v>
      </c>
      <c r="B153" s="77"/>
      <c r="C153" s="28" t="s">
        <v>1267</v>
      </c>
      <c r="D153" s="243">
        <v>300</v>
      </c>
    </row>
    <row r="154" spans="1:4" ht="15" customHeight="1" outlineLevel="1">
      <c r="A154" s="67" t="s">
        <v>1623</v>
      </c>
      <c r="B154" s="41"/>
      <c r="C154" s="28" t="s">
        <v>1635</v>
      </c>
      <c r="D154" s="243">
        <v>450</v>
      </c>
    </row>
    <row r="155" spans="1:4" ht="15" customHeight="1" outlineLevel="1">
      <c r="A155" s="67" t="s">
        <v>1624</v>
      </c>
      <c r="B155" s="76" t="s">
        <v>913</v>
      </c>
      <c r="C155" s="54" t="s">
        <v>2359</v>
      </c>
      <c r="D155" s="243">
        <v>100</v>
      </c>
    </row>
    <row r="156" spans="1:4" ht="15" customHeight="1" outlineLevel="1">
      <c r="A156" s="67" t="s">
        <v>1625</v>
      </c>
      <c r="B156" s="76"/>
      <c r="C156" s="54" t="s">
        <v>1574</v>
      </c>
      <c r="D156" s="243">
        <v>120</v>
      </c>
    </row>
    <row r="157" spans="1:4" ht="15" customHeight="1" outlineLevel="1">
      <c r="A157" s="67"/>
      <c r="B157" s="115"/>
      <c r="C157" s="55" t="s">
        <v>1575</v>
      </c>
      <c r="D157" s="251"/>
    </row>
    <row r="158" spans="1:4" ht="15" customHeight="1" outlineLevel="1">
      <c r="A158" s="67" t="s">
        <v>1626</v>
      </c>
      <c r="B158" s="76" t="s">
        <v>881</v>
      </c>
      <c r="C158" s="54" t="s">
        <v>30</v>
      </c>
      <c r="D158" s="243">
        <v>120</v>
      </c>
    </row>
    <row r="159" spans="1:4" ht="22.5" customHeight="1" outlineLevel="1">
      <c r="A159" s="67" t="s">
        <v>1627</v>
      </c>
      <c r="B159" s="41"/>
      <c r="C159" s="54" t="s">
        <v>94</v>
      </c>
      <c r="D159" s="237">
        <v>120</v>
      </c>
    </row>
    <row r="160" spans="1:4" ht="21.75" customHeight="1" outlineLevel="1">
      <c r="A160" s="67" t="s">
        <v>1628</v>
      </c>
      <c r="B160" s="77" t="s">
        <v>1264</v>
      </c>
      <c r="C160" s="69" t="s">
        <v>1265</v>
      </c>
      <c r="D160" s="248">
        <v>200</v>
      </c>
    </row>
    <row r="161" spans="1:41" ht="14.25" customHeight="1" outlineLevel="1">
      <c r="A161" s="67"/>
      <c r="B161" s="117"/>
      <c r="C161" s="86" t="s">
        <v>1576</v>
      </c>
      <c r="D161" s="248"/>
    </row>
    <row r="162" spans="1:41" ht="14.25" customHeight="1" outlineLevel="1">
      <c r="A162" s="67" t="s">
        <v>1739</v>
      </c>
      <c r="B162" s="76" t="s">
        <v>884</v>
      </c>
      <c r="C162" s="54" t="s">
        <v>31</v>
      </c>
      <c r="D162" s="243">
        <v>130</v>
      </c>
    </row>
    <row r="163" spans="1:41" ht="23.25" customHeight="1" outlineLevel="1">
      <c r="A163" s="67" t="s">
        <v>1740</v>
      </c>
      <c r="B163" s="76" t="s">
        <v>885</v>
      </c>
      <c r="C163" s="54" t="s">
        <v>135</v>
      </c>
      <c r="D163" s="243">
        <v>150</v>
      </c>
    </row>
    <row r="164" spans="1:41" ht="29.25" customHeight="1" outlineLevel="1">
      <c r="A164" s="67" t="s">
        <v>1741</v>
      </c>
      <c r="B164" s="76" t="s">
        <v>990</v>
      </c>
      <c r="C164" s="54" t="s">
        <v>101</v>
      </c>
      <c r="D164" s="243">
        <v>150</v>
      </c>
    </row>
    <row r="165" spans="1:41" ht="15" customHeight="1" outlineLevel="1">
      <c r="A165" s="67" t="s">
        <v>1742</v>
      </c>
      <c r="B165" s="76" t="s">
        <v>883</v>
      </c>
      <c r="C165" s="54" t="s">
        <v>32</v>
      </c>
      <c r="D165" s="243">
        <v>150</v>
      </c>
    </row>
    <row r="166" spans="1:41" ht="15" customHeight="1" outlineLevel="1">
      <c r="A166" s="67" t="s">
        <v>1743</v>
      </c>
      <c r="B166" s="64"/>
      <c r="C166" s="60" t="s">
        <v>1268</v>
      </c>
      <c r="D166" s="243">
        <v>250</v>
      </c>
    </row>
    <row r="167" spans="1:41" ht="15" customHeight="1" outlineLevel="1">
      <c r="A167" s="67" t="s">
        <v>1744</v>
      </c>
      <c r="B167" s="64"/>
      <c r="C167" s="60" t="s">
        <v>1269</v>
      </c>
      <c r="D167" s="243">
        <v>250</v>
      </c>
    </row>
    <row r="168" spans="1:41" ht="15" customHeight="1" outlineLevel="1">
      <c r="A168" s="67" t="s">
        <v>1745</v>
      </c>
      <c r="B168" s="64"/>
      <c r="C168" s="60" t="s">
        <v>1474</v>
      </c>
      <c r="D168" s="243">
        <v>80</v>
      </c>
    </row>
    <row r="169" spans="1:41" ht="15" customHeight="1" outlineLevel="1">
      <c r="A169" s="67"/>
      <c r="B169" s="46"/>
      <c r="C169" s="72" t="s">
        <v>1613</v>
      </c>
      <c r="D169" s="252"/>
    </row>
    <row r="170" spans="1:41" ht="15" customHeight="1" outlineLevel="1">
      <c r="A170" s="67" t="s">
        <v>1746</v>
      </c>
      <c r="B170" s="76" t="s">
        <v>877</v>
      </c>
      <c r="C170" s="54" t="s">
        <v>35</v>
      </c>
      <c r="D170" s="243">
        <v>120</v>
      </c>
    </row>
    <row r="171" spans="1:41" ht="15" customHeight="1" outlineLevel="1">
      <c r="A171" s="67" t="s">
        <v>1747</v>
      </c>
      <c r="B171" s="76" t="s">
        <v>1381</v>
      </c>
      <c r="C171" s="54" t="s">
        <v>1382</v>
      </c>
      <c r="D171" s="243">
        <v>120</v>
      </c>
    </row>
    <row r="172" spans="1:41" ht="15" customHeight="1" outlineLevel="1">
      <c r="A172" s="67" t="s">
        <v>1748</v>
      </c>
      <c r="B172" s="76" t="s">
        <v>915</v>
      </c>
      <c r="C172" s="28" t="s">
        <v>2360</v>
      </c>
      <c r="D172" s="243">
        <v>320</v>
      </c>
    </row>
    <row r="173" spans="1:41" ht="15" customHeight="1" outlineLevel="1">
      <c r="A173" s="67" t="s">
        <v>1749</v>
      </c>
      <c r="B173" s="77" t="s">
        <v>1157</v>
      </c>
      <c r="C173" s="69" t="s">
        <v>2361</v>
      </c>
      <c r="D173" s="248">
        <v>280</v>
      </c>
    </row>
    <row r="174" spans="1:41" s="179" customFormat="1" ht="16.5" customHeight="1" outlineLevel="1">
      <c r="A174" s="176" t="s">
        <v>1750</v>
      </c>
      <c r="B174" s="290" t="s">
        <v>1167</v>
      </c>
      <c r="C174" s="186" t="s">
        <v>2362</v>
      </c>
      <c r="D174" s="264">
        <v>230</v>
      </c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</row>
    <row r="175" spans="1:41" ht="16.5" customHeight="1" outlineLevel="1">
      <c r="A175" s="67" t="s">
        <v>1751</v>
      </c>
      <c r="B175" s="76" t="s">
        <v>876</v>
      </c>
      <c r="C175" s="54" t="s">
        <v>2363</v>
      </c>
      <c r="D175" s="243">
        <v>150</v>
      </c>
    </row>
    <row r="176" spans="1:41" ht="18" customHeight="1" outlineLevel="1">
      <c r="A176" s="67" t="s">
        <v>1752</v>
      </c>
      <c r="B176" s="76"/>
      <c r="C176" s="60" t="s">
        <v>2364</v>
      </c>
      <c r="D176" s="243">
        <v>350</v>
      </c>
    </row>
    <row r="177" spans="1:4" ht="15" customHeight="1" outlineLevel="1">
      <c r="A177" s="67" t="s">
        <v>1753</v>
      </c>
      <c r="B177" s="77" t="s">
        <v>1162</v>
      </c>
      <c r="C177" s="69" t="s">
        <v>1577</v>
      </c>
      <c r="D177" s="248">
        <v>120</v>
      </c>
    </row>
    <row r="178" spans="1:4" ht="15" customHeight="1" outlineLevel="1">
      <c r="A178" s="67" t="s">
        <v>1754</v>
      </c>
      <c r="B178" s="77" t="s">
        <v>1155</v>
      </c>
      <c r="C178" s="69" t="s">
        <v>1156</v>
      </c>
      <c r="D178" s="248">
        <v>360</v>
      </c>
    </row>
    <row r="179" spans="1:4" ht="21.75" customHeight="1" outlineLevel="1">
      <c r="A179" s="67" t="s">
        <v>1755</v>
      </c>
      <c r="B179" s="76" t="s">
        <v>878</v>
      </c>
      <c r="C179" s="54" t="s">
        <v>33</v>
      </c>
      <c r="D179" s="243">
        <v>150</v>
      </c>
    </row>
    <row r="180" spans="1:4" ht="15.75" customHeight="1" outlineLevel="1">
      <c r="A180" s="67" t="s">
        <v>1756</v>
      </c>
      <c r="B180" s="76" t="s">
        <v>916</v>
      </c>
      <c r="C180" s="54" t="s">
        <v>21</v>
      </c>
      <c r="D180" s="243">
        <v>150</v>
      </c>
    </row>
    <row r="181" spans="1:4" ht="15.75" customHeight="1" outlineLevel="1">
      <c r="A181" s="67" t="s">
        <v>1757</v>
      </c>
      <c r="B181" s="76" t="s">
        <v>880</v>
      </c>
      <c r="C181" s="54" t="s">
        <v>38</v>
      </c>
      <c r="D181" s="243">
        <v>150</v>
      </c>
    </row>
    <row r="182" spans="1:4" ht="15.75" customHeight="1" outlineLevel="1">
      <c r="A182" s="67" t="s">
        <v>1758</v>
      </c>
      <c r="B182" s="77"/>
      <c r="C182" s="54" t="s">
        <v>1578</v>
      </c>
      <c r="D182" s="243">
        <v>150</v>
      </c>
    </row>
    <row r="183" spans="1:4" ht="15.75" customHeight="1" outlineLevel="1">
      <c r="A183" s="67" t="s">
        <v>1759</v>
      </c>
      <c r="B183" s="76" t="s">
        <v>880</v>
      </c>
      <c r="C183" s="54" t="s">
        <v>20</v>
      </c>
      <c r="D183" s="243">
        <v>220</v>
      </c>
    </row>
    <row r="184" spans="1:4" ht="15.75" customHeight="1" outlineLevel="1">
      <c r="A184" s="67" t="s">
        <v>1760</v>
      </c>
      <c r="B184" s="76" t="s">
        <v>879</v>
      </c>
      <c r="C184" s="54" t="s">
        <v>39</v>
      </c>
      <c r="D184" s="243">
        <v>150</v>
      </c>
    </row>
    <row r="185" spans="1:4" ht="15" customHeight="1" outlineLevel="1">
      <c r="A185" s="67" t="s">
        <v>1761</v>
      </c>
      <c r="B185" s="76" t="s">
        <v>917</v>
      </c>
      <c r="C185" s="54" t="s">
        <v>22</v>
      </c>
      <c r="D185" s="243">
        <v>150</v>
      </c>
    </row>
    <row r="186" spans="1:4" ht="14.25" customHeight="1" outlineLevel="1">
      <c r="A186" s="67" t="s">
        <v>1762</v>
      </c>
      <c r="B186" s="76" t="s">
        <v>1168</v>
      </c>
      <c r="C186" s="28" t="s">
        <v>1169</v>
      </c>
      <c r="D186" s="243">
        <v>150</v>
      </c>
    </row>
    <row r="187" spans="1:4" ht="20.25" customHeight="1" outlineLevel="1">
      <c r="A187" s="176" t="s">
        <v>1763</v>
      </c>
      <c r="B187" s="290" t="s">
        <v>1152</v>
      </c>
      <c r="C187" s="186" t="s">
        <v>2323</v>
      </c>
      <c r="D187" s="264">
        <v>200</v>
      </c>
    </row>
    <row r="188" spans="1:4" ht="14.25" customHeight="1" outlineLevel="1">
      <c r="A188" s="176" t="s">
        <v>1764</v>
      </c>
      <c r="B188" s="290"/>
      <c r="C188" s="186" t="s">
        <v>2324</v>
      </c>
      <c r="D188" s="264">
        <v>200</v>
      </c>
    </row>
    <row r="189" spans="1:4" ht="36" customHeight="1" outlineLevel="1">
      <c r="A189" s="176" t="s">
        <v>1765</v>
      </c>
      <c r="B189" s="77" t="s">
        <v>1140</v>
      </c>
      <c r="C189" s="64" t="s">
        <v>2376</v>
      </c>
      <c r="D189" s="248">
        <v>630</v>
      </c>
    </row>
    <row r="190" spans="1:4" ht="18" customHeight="1" outlineLevel="1">
      <c r="A190" s="176" t="s">
        <v>1766</v>
      </c>
      <c r="B190" s="77" t="s">
        <v>1140</v>
      </c>
      <c r="C190" s="64" t="s">
        <v>2377</v>
      </c>
      <c r="D190" s="248">
        <v>210</v>
      </c>
    </row>
    <row r="191" spans="1:4" ht="18" customHeight="1" outlineLevel="1">
      <c r="A191" s="176" t="s">
        <v>1767</v>
      </c>
      <c r="B191" s="77" t="s">
        <v>1140</v>
      </c>
      <c r="C191" s="64" t="s">
        <v>2378</v>
      </c>
      <c r="D191" s="248">
        <v>210</v>
      </c>
    </row>
    <row r="192" spans="1:4" ht="18" customHeight="1" outlineLevel="1">
      <c r="A192" s="176" t="s">
        <v>1768</v>
      </c>
      <c r="B192" s="77" t="s">
        <v>1140</v>
      </c>
      <c r="C192" s="64" t="s">
        <v>2379</v>
      </c>
      <c r="D192" s="248">
        <v>210</v>
      </c>
    </row>
    <row r="193" spans="1:4" ht="17.25" customHeight="1" outlineLevel="1">
      <c r="A193" s="176" t="s">
        <v>1769</v>
      </c>
      <c r="B193" s="77" t="s">
        <v>1248</v>
      </c>
      <c r="C193" s="69" t="s">
        <v>1249</v>
      </c>
      <c r="D193" s="248">
        <v>250</v>
      </c>
    </row>
    <row r="194" spans="1:4" ht="16.5" customHeight="1" outlineLevel="1">
      <c r="A194" s="176" t="s">
        <v>1770</v>
      </c>
      <c r="B194" s="77" t="s">
        <v>1250</v>
      </c>
      <c r="C194" s="69" t="s">
        <v>1251</v>
      </c>
      <c r="D194" s="248">
        <v>700</v>
      </c>
    </row>
    <row r="195" spans="1:4" ht="14.25" customHeight="1" outlineLevel="1">
      <c r="A195" s="176" t="s">
        <v>1771</v>
      </c>
      <c r="B195" s="77" t="s">
        <v>1252</v>
      </c>
      <c r="C195" s="69" t="s">
        <v>1636</v>
      </c>
      <c r="D195" s="248">
        <v>380</v>
      </c>
    </row>
    <row r="196" spans="1:4" ht="15" customHeight="1" outlineLevel="1">
      <c r="A196" s="176" t="s">
        <v>2328</v>
      </c>
      <c r="B196" s="77"/>
      <c r="C196" s="28" t="s">
        <v>1637</v>
      </c>
      <c r="D196" s="243">
        <v>600</v>
      </c>
    </row>
    <row r="197" spans="1:4" ht="15" customHeight="1" outlineLevel="1">
      <c r="A197" s="176" t="s">
        <v>1772</v>
      </c>
      <c r="B197" s="46" t="s">
        <v>1470</v>
      </c>
      <c r="C197" s="47" t="s">
        <v>1471</v>
      </c>
      <c r="D197" s="252">
        <v>200</v>
      </c>
    </row>
    <row r="198" spans="1:4" ht="13.5" customHeight="1" outlineLevel="1">
      <c r="A198" s="67"/>
      <c r="B198" s="80"/>
      <c r="C198" s="72" t="s">
        <v>1614</v>
      </c>
      <c r="D198" s="253"/>
    </row>
    <row r="199" spans="1:4" ht="15" customHeight="1" outlineLevel="1">
      <c r="A199" s="67" t="s">
        <v>1773</v>
      </c>
      <c r="B199" s="76" t="s">
        <v>983</v>
      </c>
      <c r="C199" s="54" t="s">
        <v>2365</v>
      </c>
      <c r="D199" s="243">
        <v>150</v>
      </c>
    </row>
    <row r="200" spans="1:4" ht="15" customHeight="1" outlineLevel="1">
      <c r="A200" s="67" t="s">
        <v>1774</v>
      </c>
      <c r="B200" s="41"/>
      <c r="C200" s="28" t="s">
        <v>100</v>
      </c>
      <c r="D200" s="243">
        <v>185</v>
      </c>
    </row>
    <row r="201" spans="1:4" ht="32.25" customHeight="1" outlineLevel="1">
      <c r="A201" s="67" t="s">
        <v>1775</v>
      </c>
      <c r="B201" s="118"/>
      <c r="C201" s="28" t="s">
        <v>1579</v>
      </c>
      <c r="D201" s="243">
        <v>150</v>
      </c>
    </row>
    <row r="202" spans="1:4" ht="16.5" customHeight="1" outlineLevel="1">
      <c r="A202" s="67" t="s">
        <v>1776</v>
      </c>
      <c r="B202" s="117"/>
      <c r="C202" s="28" t="s">
        <v>2366</v>
      </c>
      <c r="D202" s="243">
        <v>80</v>
      </c>
    </row>
    <row r="203" spans="1:4" ht="16.5" customHeight="1" outlineLevel="1">
      <c r="A203" s="67" t="s">
        <v>1777</v>
      </c>
      <c r="B203" s="76" t="s">
        <v>987</v>
      </c>
      <c r="C203" s="54" t="s">
        <v>2367</v>
      </c>
      <c r="D203" s="243">
        <v>220</v>
      </c>
    </row>
    <row r="204" spans="1:4" ht="13.5" customHeight="1" outlineLevel="1">
      <c r="A204" s="67" t="s">
        <v>1778</v>
      </c>
      <c r="B204" s="77" t="s">
        <v>1186</v>
      </c>
      <c r="C204" s="71" t="s">
        <v>1187</v>
      </c>
      <c r="D204" s="248">
        <v>220</v>
      </c>
    </row>
    <row r="205" spans="1:4" ht="15" customHeight="1" outlineLevel="1">
      <c r="A205" s="67" t="s">
        <v>1779</v>
      </c>
      <c r="B205" s="77" t="s">
        <v>1200</v>
      </c>
      <c r="C205" s="71" t="s">
        <v>1337</v>
      </c>
      <c r="D205" s="248">
        <v>1000</v>
      </c>
    </row>
    <row r="206" spans="1:4" ht="15" customHeight="1" outlineLevel="1">
      <c r="A206" s="67" t="s">
        <v>1780</v>
      </c>
      <c r="B206" s="77" t="s">
        <v>1163</v>
      </c>
      <c r="C206" s="69" t="s">
        <v>1164</v>
      </c>
      <c r="D206" s="248">
        <v>150</v>
      </c>
    </row>
    <row r="207" spans="1:4" ht="15" customHeight="1" outlineLevel="1">
      <c r="A207" s="67" t="s">
        <v>1781</v>
      </c>
      <c r="B207" s="76" t="s">
        <v>985</v>
      </c>
      <c r="C207" s="54" t="s">
        <v>98</v>
      </c>
      <c r="D207" s="243">
        <v>150</v>
      </c>
    </row>
    <row r="208" spans="1:4" ht="15" customHeight="1" outlineLevel="1">
      <c r="A208" s="67" t="s">
        <v>1782</v>
      </c>
      <c r="B208" s="76" t="s">
        <v>918</v>
      </c>
      <c r="C208" s="54" t="s">
        <v>23</v>
      </c>
      <c r="D208" s="243">
        <v>150</v>
      </c>
    </row>
    <row r="209" spans="1:4" ht="15" customHeight="1" outlineLevel="1">
      <c r="A209" s="67" t="s">
        <v>1783</v>
      </c>
      <c r="B209" s="76" t="s">
        <v>984</v>
      </c>
      <c r="C209" s="54" t="s">
        <v>99</v>
      </c>
      <c r="D209" s="243">
        <v>150</v>
      </c>
    </row>
    <row r="210" spans="1:4" ht="15" customHeight="1" outlineLevel="1">
      <c r="A210" s="67" t="s">
        <v>1784</v>
      </c>
      <c r="B210" s="76" t="s">
        <v>919</v>
      </c>
      <c r="C210" s="54" t="s">
        <v>24</v>
      </c>
      <c r="D210" s="243">
        <v>150</v>
      </c>
    </row>
    <row r="211" spans="1:4" ht="15" customHeight="1" outlineLevel="1">
      <c r="A211" s="67" t="s">
        <v>1785</v>
      </c>
      <c r="B211" s="76" t="s">
        <v>986</v>
      </c>
      <c r="C211" s="54" t="s">
        <v>95</v>
      </c>
      <c r="D211" s="243">
        <v>150</v>
      </c>
    </row>
    <row r="212" spans="1:4" ht="15" customHeight="1" outlineLevel="1">
      <c r="A212" s="67" t="s">
        <v>1786</v>
      </c>
      <c r="B212" s="115"/>
      <c r="C212" s="28" t="s">
        <v>1336</v>
      </c>
      <c r="D212" s="243">
        <v>150</v>
      </c>
    </row>
    <row r="213" spans="1:4" ht="15" customHeight="1" outlineLevel="1">
      <c r="A213" s="67" t="s">
        <v>1787</v>
      </c>
      <c r="B213" s="76" t="s">
        <v>887</v>
      </c>
      <c r="C213" s="54" t="s">
        <v>96</v>
      </c>
      <c r="D213" s="243">
        <v>150</v>
      </c>
    </row>
    <row r="214" spans="1:4" ht="14.25" customHeight="1" outlineLevel="1">
      <c r="A214" s="67" t="s">
        <v>1788</v>
      </c>
      <c r="B214" s="77" t="s">
        <v>1253</v>
      </c>
      <c r="C214" s="69" t="s">
        <v>1254</v>
      </c>
      <c r="D214" s="248">
        <v>150</v>
      </c>
    </row>
    <row r="215" spans="1:4" ht="14.25" customHeight="1" outlineLevel="1">
      <c r="A215" s="67" t="s">
        <v>1789</v>
      </c>
      <c r="B215" s="76" t="s">
        <v>886</v>
      </c>
      <c r="C215" s="54" t="s">
        <v>97</v>
      </c>
      <c r="D215" s="243">
        <v>150</v>
      </c>
    </row>
    <row r="216" spans="1:4" ht="15" customHeight="1" outlineLevel="1">
      <c r="A216" s="67" t="s">
        <v>1790</v>
      </c>
      <c r="B216" s="77" t="s">
        <v>1255</v>
      </c>
      <c r="C216" s="69" t="s">
        <v>1256</v>
      </c>
      <c r="D216" s="248">
        <v>150</v>
      </c>
    </row>
    <row r="217" spans="1:4" ht="15" customHeight="1" outlineLevel="1">
      <c r="A217" s="67" t="s">
        <v>1791</v>
      </c>
      <c r="B217" s="77" t="s">
        <v>1243</v>
      </c>
      <c r="C217" s="69" t="s">
        <v>1244</v>
      </c>
      <c r="D217" s="248">
        <v>150</v>
      </c>
    </row>
    <row r="218" spans="1:4" ht="15" customHeight="1" outlineLevel="1">
      <c r="A218" s="67" t="s">
        <v>1792</v>
      </c>
      <c r="B218" s="66" t="s">
        <v>1468</v>
      </c>
      <c r="C218" s="54" t="s">
        <v>1469</v>
      </c>
      <c r="D218" s="237">
        <v>200</v>
      </c>
    </row>
    <row r="219" spans="1:4" ht="15" customHeight="1" outlineLevel="1">
      <c r="A219" s="67" t="s">
        <v>1793</v>
      </c>
      <c r="B219" s="306" t="s">
        <v>1472</v>
      </c>
      <c r="C219" s="182" t="s">
        <v>1473</v>
      </c>
      <c r="D219" s="262">
        <v>1000</v>
      </c>
    </row>
    <row r="220" spans="1:4" ht="15" customHeight="1" outlineLevel="1">
      <c r="A220" s="67" t="s">
        <v>1794</v>
      </c>
      <c r="B220" s="76" t="s">
        <v>989</v>
      </c>
      <c r="C220" s="54" t="s">
        <v>820</v>
      </c>
      <c r="D220" s="237">
        <v>1100</v>
      </c>
    </row>
    <row r="221" spans="1:4" ht="16.5" customHeight="1" outlineLevel="1">
      <c r="A221" s="67" t="s">
        <v>1795</v>
      </c>
      <c r="B221" s="41"/>
      <c r="C221" s="54" t="s">
        <v>821</v>
      </c>
      <c r="D221" s="237">
        <v>2300</v>
      </c>
    </row>
    <row r="222" spans="1:4" ht="15" customHeight="1" outlineLevel="1">
      <c r="A222" s="67"/>
      <c r="B222" s="64"/>
      <c r="C222" s="87" t="s">
        <v>1332</v>
      </c>
      <c r="D222" s="248"/>
    </row>
    <row r="223" spans="1:4" ht="19.5" customHeight="1" outlineLevel="1">
      <c r="A223" s="67" t="s">
        <v>1796</v>
      </c>
      <c r="B223" s="77" t="s">
        <v>1173</v>
      </c>
      <c r="C223" s="69" t="s">
        <v>1567</v>
      </c>
      <c r="D223" s="248">
        <v>550</v>
      </c>
    </row>
    <row r="224" spans="1:4" ht="34.5" customHeight="1" outlineLevel="1">
      <c r="A224" s="67" t="s">
        <v>1797</v>
      </c>
      <c r="B224" s="77" t="s">
        <v>1174</v>
      </c>
      <c r="C224" s="69" t="s">
        <v>1175</v>
      </c>
      <c r="D224" s="248">
        <v>340</v>
      </c>
    </row>
    <row r="225" spans="1:4" ht="18" customHeight="1" outlineLevel="1">
      <c r="A225" s="67" t="s">
        <v>1798</v>
      </c>
      <c r="B225" s="69" t="s">
        <v>1198</v>
      </c>
      <c r="C225" s="71" t="s">
        <v>1199</v>
      </c>
      <c r="D225" s="243">
        <v>200</v>
      </c>
    </row>
    <row r="226" spans="1:4" ht="21" customHeight="1" outlineLevel="1">
      <c r="A226" s="67" t="s">
        <v>1799</v>
      </c>
      <c r="B226" s="64"/>
      <c r="C226" s="60" t="s">
        <v>1333</v>
      </c>
      <c r="D226" s="243">
        <v>200</v>
      </c>
    </row>
    <row r="227" spans="1:4" ht="15.75" customHeight="1" outlineLevel="1">
      <c r="A227" s="67" t="s">
        <v>1800</v>
      </c>
      <c r="B227" s="64" t="s">
        <v>1176</v>
      </c>
      <c r="C227" s="69" t="s">
        <v>1177</v>
      </c>
      <c r="D227" s="248">
        <v>350</v>
      </c>
    </row>
    <row r="228" spans="1:4" ht="15.75" customHeight="1" outlineLevel="1">
      <c r="A228" s="67" t="s">
        <v>1801</v>
      </c>
      <c r="B228" s="64" t="s">
        <v>1178</v>
      </c>
      <c r="C228" s="69" t="s">
        <v>1179</v>
      </c>
      <c r="D228" s="248">
        <v>250</v>
      </c>
    </row>
    <row r="229" spans="1:4" ht="28.5" customHeight="1" outlineLevel="1">
      <c r="A229" s="67" t="s">
        <v>1802</v>
      </c>
      <c r="B229" s="41"/>
      <c r="C229" s="60" t="s">
        <v>1329</v>
      </c>
      <c r="D229" s="243">
        <v>180</v>
      </c>
    </row>
    <row r="230" spans="1:4" ht="34.5" customHeight="1" outlineLevel="1">
      <c r="A230" s="67" t="s">
        <v>1803</v>
      </c>
      <c r="B230" s="64" t="s">
        <v>1236</v>
      </c>
      <c r="C230" s="69" t="s">
        <v>1237</v>
      </c>
      <c r="D230" s="248">
        <v>180</v>
      </c>
    </row>
    <row r="231" spans="1:4" ht="31.5" customHeight="1" outlineLevel="1">
      <c r="A231" s="67" t="s">
        <v>1804</v>
      </c>
      <c r="B231" s="64" t="s">
        <v>1238</v>
      </c>
      <c r="C231" s="69" t="s">
        <v>1239</v>
      </c>
      <c r="D231" s="248">
        <v>180</v>
      </c>
    </row>
    <row r="232" spans="1:4" ht="29.25" customHeight="1" outlineLevel="1">
      <c r="A232" s="67" t="s">
        <v>1805</v>
      </c>
      <c r="B232" s="41"/>
      <c r="C232" s="60" t="s">
        <v>1330</v>
      </c>
      <c r="D232" s="243">
        <v>180</v>
      </c>
    </row>
    <row r="233" spans="1:4" ht="36.75" customHeight="1" outlineLevel="1">
      <c r="A233" s="67" t="s">
        <v>1806</v>
      </c>
      <c r="B233" s="41"/>
      <c r="C233" s="60" t="s">
        <v>1331</v>
      </c>
      <c r="D233" s="243">
        <v>180</v>
      </c>
    </row>
    <row r="234" spans="1:4" ht="48" customHeight="1" outlineLevel="1">
      <c r="A234" s="67" t="s">
        <v>1807</v>
      </c>
      <c r="B234" s="41"/>
      <c r="C234" s="60" t="s">
        <v>1638</v>
      </c>
      <c r="D234" s="243">
        <v>500</v>
      </c>
    </row>
    <row r="235" spans="1:4" ht="15" customHeight="1" outlineLevel="1">
      <c r="A235" s="67"/>
      <c r="B235" s="49"/>
      <c r="C235" s="53" t="s">
        <v>6</v>
      </c>
      <c r="D235" s="238"/>
    </row>
    <row r="236" spans="1:4" ht="15" customHeight="1" outlineLevel="1">
      <c r="A236" s="67" t="s">
        <v>1808</v>
      </c>
      <c r="B236" s="76" t="s">
        <v>924</v>
      </c>
      <c r="C236" s="28" t="s">
        <v>102</v>
      </c>
      <c r="D236" s="243">
        <v>220</v>
      </c>
    </row>
    <row r="237" spans="1:4" ht="15" customHeight="1" outlineLevel="1">
      <c r="A237" s="67" t="s">
        <v>1809</v>
      </c>
      <c r="B237" s="41"/>
      <c r="C237" s="28" t="s">
        <v>103</v>
      </c>
      <c r="D237" s="243">
        <v>150</v>
      </c>
    </row>
    <row r="238" spans="1:4" ht="29.25" customHeight="1" outlineLevel="1">
      <c r="A238" s="67" t="s">
        <v>1810</v>
      </c>
      <c r="B238" s="76" t="s">
        <v>977</v>
      </c>
      <c r="C238" s="54" t="s">
        <v>29</v>
      </c>
      <c r="D238" s="243">
        <v>220</v>
      </c>
    </row>
    <row r="239" spans="1:4" ht="15" customHeight="1" outlineLevel="1">
      <c r="A239" s="67" t="s">
        <v>1811</v>
      </c>
      <c r="B239" s="76"/>
      <c r="C239" s="71" t="s">
        <v>1266</v>
      </c>
      <c r="D239" s="248">
        <v>160</v>
      </c>
    </row>
    <row r="240" spans="1:4" ht="15" customHeight="1" outlineLevel="1">
      <c r="A240" s="67" t="s">
        <v>1812</v>
      </c>
      <c r="B240" s="76" t="s">
        <v>896</v>
      </c>
      <c r="C240" s="54" t="s">
        <v>25</v>
      </c>
      <c r="D240" s="243">
        <v>200</v>
      </c>
    </row>
    <row r="241" spans="1:4" ht="15" customHeight="1" outlineLevel="1">
      <c r="A241" s="67" t="s">
        <v>1813</v>
      </c>
      <c r="B241" s="76" t="s">
        <v>979</v>
      </c>
      <c r="C241" s="54" t="s">
        <v>26</v>
      </c>
      <c r="D241" s="243">
        <v>150</v>
      </c>
    </row>
    <row r="242" spans="1:4" ht="15" customHeight="1" outlineLevel="1">
      <c r="A242" s="67" t="s">
        <v>1814</v>
      </c>
      <c r="B242" s="76" t="s">
        <v>982</v>
      </c>
      <c r="C242" s="54" t="s">
        <v>27</v>
      </c>
      <c r="D242" s="243">
        <v>300</v>
      </c>
    </row>
    <row r="243" spans="1:4" ht="15" customHeight="1" outlineLevel="1">
      <c r="A243" s="67" t="s">
        <v>1815</v>
      </c>
      <c r="B243" s="76" t="s">
        <v>895</v>
      </c>
      <c r="C243" s="54" t="s">
        <v>28</v>
      </c>
      <c r="D243" s="243">
        <v>300</v>
      </c>
    </row>
    <row r="244" spans="1:4" ht="15" customHeight="1" outlineLevel="1">
      <c r="A244" s="67" t="s">
        <v>1816</v>
      </c>
      <c r="B244" s="76" t="s">
        <v>901</v>
      </c>
      <c r="C244" s="28" t="s">
        <v>90</v>
      </c>
      <c r="D244" s="243">
        <v>400</v>
      </c>
    </row>
    <row r="245" spans="1:4" ht="15" customHeight="1" outlineLevel="1">
      <c r="A245" s="67" t="s">
        <v>1817</v>
      </c>
      <c r="B245" s="304" t="s">
        <v>902</v>
      </c>
      <c r="C245" s="305" t="s">
        <v>91</v>
      </c>
      <c r="D245" s="254">
        <v>2700</v>
      </c>
    </row>
    <row r="246" spans="1:4" ht="15" customHeight="1" outlineLevel="1">
      <c r="A246" s="67" t="s">
        <v>1818</v>
      </c>
      <c r="B246" s="76" t="s">
        <v>978</v>
      </c>
      <c r="C246" s="28" t="s">
        <v>92</v>
      </c>
      <c r="D246" s="243">
        <v>500</v>
      </c>
    </row>
    <row r="247" spans="1:4" ht="30" customHeight="1" outlineLevel="1">
      <c r="A247" s="67" t="s">
        <v>1819</v>
      </c>
      <c r="B247" s="41"/>
      <c r="C247" s="28" t="s">
        <v>1580</v>
      </c>
      <c r="D247" s="243">
        <v>250</v>
      </c>
    </row>
    <row r="248" spans="1:4" ht="29.25" customHeight="1" outlineLevel="1">
      <c r="A248" s="67" t="s">
        <v>1820</v>
      </c>
      <c r="B248" s="41"/>
      <c r="C248" s="28" t="s">
        <v>93</v>
      </c>
      <c r="D248" s="243">
        <v>150</v>
      </c>
    </row>
    <row r="249" spans="1:4" ht="15" customHeight="1" outlineLevel="1">
      <c r="A249" s="67" t="s">
        <v>1821</v>
      </c>
      <c r="B249" s="77" t="s">
        <v>1214</v>
      </c>
      <c r="C249" s="71" t="s">
        <v>1215</v>
      </c>
      <c r="D249" s="248">
        <v>300</v>
      </c>
    </row>
    <row r="250" spans="1:4" ht="15" customHeight="1" outlineLevel="1">
      <c r="A250" s="67" t="s">
        <v>1822</v>
      </c>
      <c r="B250" s="77" t="s">
        <v>1259</v>
      </c>
      <c r="C250" s="69" t="s">
        <v>1260</v>
      </c>
      <c r="D250" s="248">
        <v>600</v>
      </c>
    </row>
    <row r="251" spans="1:4" ht="15" customHeight="1" outlineLevel="1">
      <c r="A251" s="67" t="s">
        <v>1823</v>
      </c>
      <c r="B251" s="77" t="s">
        <v>1261</v>
      </c>
      <c r="C251" s="69" t="s">
        <v>1262</v>
      </c>
      <c r="D251" s="248">
        <v>600</v>
      </c>
    </row>
    <row r="252" spans="1:4" ht="15" customHeight="1" outlineLevel="1">
      <c r="A252" s="67" t="s">
        <v>1824</v>
      </c>
      <c r="B252" s="77" t="s">
        <v>1263</v>
      </c>
      <c r="C252" s="28" t="s">
        <v>1581</v>
      </c>
      <c r="D252" s="248">
        <v>250</v>
      </c>
    </row>
    <row r="253" spans="1:4" ht="17.25" customHeight="1" outlineLevel="1">
      <c r="A253" s="67" t="s">
        <v>1825</v>
      </c>
      <c r="B253" s="77"/>
      <c r="C253" s="28" t="s">
        <v>1270</v>
      </c>
      <c r="D253" s="243">
        <v>300</v>
      </c>
    </row>
    <row r="254" spans="1:4" ht="17.25" customHeight="1" outlineLevel="1">
      <c r="A254" s="67" t="s">
        <v>1826</v>
      </c>
      <c r="B254" s="77"/>
      <c r="C254" s="60" t="s">
        <v>1379</v>
      </c>
      <c r="D254" s="243">
        <v>700</v>
      </c>
    </row>
    <row r="255" spans="1:4" ht="32.25" customHeight="1" outlineLevel="1">
      <c r="A255" s="67" t="s">
        <v>1827</v>
      </c>
      <c r="B255" s="66" t="s">
        <v>1466</v>
      </c>
      <c r="C255" s="54" t="s">
        <v>1582</v>
      </c>
      <c r="D255" s="249">
        <v>600</v>
      </c>
    </row>
    <row r="256" spans="1:4" ht="36.75" customHeight="1" outlineLevel="1">
      <c r="A256" s="67" t="s">
        <v>1828</v>
      </c>
      <c r="B256" s="66" t="s">
        <v>1466</v>
      </c>
      <c r="C256" s="71" t="s">
        <v>1583</v>
      </c>
      <c r="D256" s="249">
        <v>400</v>
      </c>
    </row>
    <row r="257" spans="1:4" ht="30.75" customHeight="1" outlineLevel="1">
      <c r="A257" s="67" t="s">
        <v>1829</v>
      </c>
      <c r="B257" s="77" t="s">
        <v>1213</v>
      </c>
      <c r="C257" s="71" t="s">
        <v>1584</v>
      </c>
      <c r="D257" s="248">
        <v>400</v>
      </c>
    </row>
    <row r="258" spans="1:4" ht="15" customHeight="1" outlineLevel="1">
      <c r="A258" s="67" t="s">
        <v>1830</v>
      </c>
      <c r="B258" s="77" t="s">
        <v>1213</v>
      </c>
      <c r="C258" s="71" t="s">
        <v>1585</v>
      </c>
      <c r="D258" s="248">
        <v>250</v>
      </c>
    </row>
    <row r="259" spans="1:4" ht="15" customHeight="1" outlineLevel="1">
      <c r="A259" s="67" t="s">
        <v>1831</v>
      </c>
      <c r="B259" s="77" t="s">
        <v>1192</v>
      </c>
      <c r="C259" s="71" t="s">
        <v>1193</v>
      </c>
      <c r="D259" s="248">
        <v>600</v>
      </c>
    </row>
    <row r="260" spans="1:4" ht="15" customHeight="1" outlineLevel="1">
      <c r="A260" s="67" t="s">
        <v>1832</v>
      </c>
      <c r="B260" s="77" t="s">
        <v>1188</v>
      </c>
      <c r="C260" s="64" t="s">
        <v>1189</v>
      </c>
      <c r="D260" s="248">
        <v>600</v>
      </c>
    </row>
    <row r="261" spans="1:4" ht="16.5" customHeight="1" outlineLevel="1">
      <c r="A261" s="67" t="s">
        <v>1833</v>
      </c>
      <c r="B261" s="77" t="s">
        <v>1190</v>
      </c>
      <c r="C261" s="71" t="s">
        <v>1191</v>
      </c>
      <c r="D261" s="248">
        <v>600</v>
      </c>
    </row>
    <row r="262" spans="1:4" ht="15" customHeight="1" outlineLevel="1">
      <c r="A262" s="67" t="s">
        <v>2329</v>
      </c>
      <c r="B262" s="77" t="s">
        <v>1196</v>
      </c>
      <c r="C262" s="71" t="s">
        <v>1197</v>
      </c>
      <c r="D262" s="248">
        <v>500</v>
      </c>
    </row>
    <row r="263" spans="1:4" ht="15" customHeight="1" outlineLevel="1">
      <c r="A263" s="67" t="s">
        <v>1834</v>
      </c>
      <c r="B263" s="64" t="s">
        <v>1257</v>
      </c>
      <c r="C263" s="69" t="s">
        <v>1258</v>
      </c>
      <c r="D263" s="248">
        <v>600</v>
      </c>
    </row>
    <row r="264" spans="1:4" ht="19.5" outlineLevel="1">
      <c r="A264" s="67"/>
      <c r="B264" s="117"/>
      <c r="C264" s="88" t="s">
        <v>1586</v>
      </c>
      <c r="D264" s="250"/>
    </row>
    <row r="265" spans="1:4" ht="15" customHeight="1" outlineLevel="1">
      <c r="A265" s="67"/>
      <c r="B265" s="34"/>
      <c r="C265" s="55" t="s">
        <v>17</v>
      </c>
      <c r="D265" s="238"/>
    </row>
    <row r="266" spans="1:4" ht="33.75" customHeight="1" outlineLevel="1">
      <c r="A266" s="67" t="s">
        <v>1835</v>
      </c>
      <c r="B266" s="69" t="s">
        <v>991</v>
      </c>
      <c r="C266" s="70" t="s">
        <v>104</v>
      </c>
      <c r="D266" s="243">
        <v>330</v>
      </c>
    </row>
    <row r="267" spans="1:4" ht="16.5" customHeight="1" outlineLevel="1">
      <c r="A267" s="67" t="s">
        <v>1836</v>
      </c>
      <c r="B267" s="64" t="s">
        <v>1146</v>
      </c>
      <c r="C267" s="69" t="s">
        <v>1147</v>
      </c>
      <c r="D267" s="248">
        <v>300</v>
      </c>
    </row>
    <row r="268" spans="1:4" ht="16.5" customHeight="1" outlineLevel="1">
      <c r="A268" s="67" t="s">
        <v>1837</v>
      </c>
      <c r="B268" s="64" t="s">
        <v>1148</v>
      </c>
      <c r="C268" s="69" t="s">
        <v>1149</v>
      </c>
      <c r="D268" s="248">
        <v>300</v>
      </c>
    </row>
    <row r="269" spans="1:4" ht="16.5" customHeight="1" outlineLevel="1">
      <c r="A269" s="67" t="s">
        <v>1838</v>
      </c>
      <c r="B269" s="28" t="s">
        <v>898</v>
      </c>
      <c r="C269" s="70" t="s">
        <v>105</v>
      </c>
      <c r="D269" s="243">
        <v>330</v>
      </c>
    </row>
    <row r="270" spans="1:4" ht="16.5" customHeight="1" outlineLevel="1">
      <c r="A270" s="67" t="s">
        <v>1839</v>
      </c>
      <c r="B270" s="28" t="s">
        <v>897</v>
      </c>
      <c r="C270" s="70" t="s">
        <v>106</v>
      </c>
      <c r="D270" s="243">
        <v>330</v>
      </c>
    </row>
    <row r="271" spans="1:4" ht="16.5" customHeight="1" outlineLevel="1">
      <c r="A271" s="67" t="s">
        <v>1840</v>
      </c>
      <c r="B271" s="28" t="s">
        <v>992</v>
      </c>
      <c r="C271" s="70" t="s">
        <v>107</v>
      </c>
      <c r="D271" s="243">
        <v>390</v>
      </c>
    </row>
    <row r="272" spans="1:4" ht="16.5" customHeight="1" outlineLevel="1">
      <c r="A272" s="67" t="s">
        <v>1841</v>
      </c>
      <c r="B272" s="64" t="s">
        <v>1218</v>
      </c>
      <c r="C272" s="71" t="s">
        <v>1639</v>
      </c>
      <c r="D272" s="248">
        <v>335</v>
      </c>
    </row>
    <row r="273" spans="1:4" ht="16.5" customHeight="1" outlineLevel="1">
      <c r="A273" s="67" t="s">
        <v>1842</v>
      </c>
      <c r="B273" s="28" t="s">
        <v>993</v>
      </c>
      <c r="C273" s="70" t="s">
        <v>108</v>
      </c>
      <c r="D273" s="243">
        <v>335</v>
      </c>
    </row>
    <row r="274" spans="1:4" ht="14.25" customHeight="1" outlineLevel="1">
      <c r="A274" s="67" t="s">
        <v>1843</v>
      </c>
      <c r="B274" s="64" t="s">
        <v>1153</v>
      </c>
      <c r="C274" s="69" t="s">
        <v>1154</v>
      </c>
      <c r="D274" s="248">
        <v>380</v>
      </c>
    </row>
    <row r="275" spans="1:4" ht="33" customHeight="1" outlineLevel="1">
      <c r="A275" s="67" t="s">
        <v>1844</v>
      </c>
      <c r="B275" s="28" t="s">
        <v>904</v>
      </c>
      <c r="C275" s="28" t="s">
        <v>115</v>
      </c>
      <c r="D275" s="243">
        <v>340</v>
      </c>
    </row>
    <row r="276" spans="1:4" ht="30" customHeight="1" outlineLevel="1">
      <c r="A276" s="67" t="s">
        <v>1845</v>
      </c>
      <c r="B276" s="28" t="s">
        <v>905</v>
      </c>
      <c r="C276" s="28" t="s">
        <v>116</v>
      </c>
      <c r="D276" s="243">
        <v>340</v>
      </c>
    </row>
    <row r="277" spans="1:4" ht="15" customHeight="1" outlineLevel="1">
      <c r="A277" s="67" t="s">
        <v>1846</v>
      </c>
      <c r="B277" s="28" t="s">
        <v>911</v>
      </c>
      <c r="C277" s="70" t="s">
        <v>1587</v>
      </c>
      <c r="D277" s="243">
        <v>340</v>
      </c>
    </row>
    <row r="278" spans="1:4" ht="17.25" customHeight="1" outlineLevel="1">
      <c r="A278" s="67" t="s">
        <v>1847</v>
      </c>
      <c r="B278" s="28" t="s">
        <v>999</v>
      </c>
      <c r="C278" s="70" t="s">
        <v>1588</v>
      </c>
      <c r="D278" s="243">
        <v>340</v>
      </c>
    </row>
    <row r="279" spans="1:4" ht="31.5" customHeight="1" outlineLevel="1">
      <c r="A279" s="67" t="s">
        <v>1848</v>
      </c>
      <c r="B279" s="64" t="s">
        <v>1183</v>
      </c>
      <c r="C279" s="69" t="s">
        <v>1184</v>
      </c>
      <c r="D279" s="248">
        <v>380</v>
      </c>
    </row>
    <row r="280" spans="1:4" ht="16.5" customHeight="1" outlineLevel="1">
      <c r="A280" s="67" t="s">
        <v>1849</v>
      </c>
      <c r="B280" s="28" t="s">
        <v>908</v>
      </c>
      <c r="C280" s="28" t="s">
        <v>117</v>
      </c>
      <c r="D280" s="243">
        <v>340</v>
      </c>
    </row>
    <row r="281" spans="1:4" ht="16.5" customHeight="1" outlineLevel="1">
      <c r="A281" s="67" t="s">
        <v>1850</v>
      </c>
      <c r="B281" s="28" t="s">
        <v>900</v>
      </c>
      <c r="C281" s="70" t="s">
        <v>118</v>
      </c>
      <c r="D281" s="243">
        <v>350</v>
      </c>
    </row>
    <row r="282" spans="1:4" ht="33.75" customHeight="1" outlineLevel="1">
      <c r="A282" s="67" t="s">
        <v>1851</v>
      </c>
      <c r="B282" s="28" t="s">
        <v>994</v>
      </c>
      <c r="C282" s="70" t="s">
        <v>109</v>
      </c>
      <c r="D282" s="243">
        <v>340</v>
      </c>
    </row>
    <row r="283" spans="1:4" ht="15" customHeight="1" outlineLevel="1">
      <c r="A283" s="67" t="s">
        <v>1852</v>
      </c>
      <c r="B283" s="28" t="s">
        <v>906</v>
      </c>
      <c r="C283" s="70" t="s">
        <v>907</v>
      </c>
      <c r="D283" s="243">
        <v>340</v>
      </c>
    </row>
    <row r="284" spans="1:4" ht="15" customHeight="1" outlineLevel="1">
      <c r="A284" s="67" t="s">
        <v>1853</v>
      </c>
      <c r="B284" s="28" t="s">
        <v>899</v>
      </c>
      <c r="C284" s="70" t="s">
        <v>1589</v>
      </c>
      <c r="D284" s="243">
        <v>360</v>
      </c>
    </row>
    <row r="285" spans="1:4" ht="15" customHeight="1" outlineLevel="1">
      <c r="A285" s="67" t="s">
        <v>1854</v>
      </c>
      <c r="B285" s="28" t="s">
        <v>910</v>
      </c>
      <c r="C285" s="70" t="s">
        <v>119</v>
      </c>
      <c r="D285" s="248">
        <v>390</v>
      </c>
    </row>
    <row r="286" spans="1:4" ht="15" customHeight="1" outlineLevel="1">
      <c r="A286" s="67" t="s">
        <v>1855</v>
      </c>
      <c r="B286" s="64" t="s">
        <v>1144</v>
      </c>
      <c r="C286" s="69" t="s">
        <v>1145</v>
      </c>
      <c r="D286" s="248">
        <v>440</v>
      </c>
    </row>
    <row r="287" spans="1:4" ht="15" customHeight="1" outlineLevel="1">
      <c r="A287" s="67" t="s">
        <v>1856</v>
      </c>
      <c r="B287" s="64" t="s">
        <v>1194</v>
      </c>
      <c r="C287" s="71" t="s">
        <v>1195</v>
      </c>
      <c r="D287" s="248">
        <v>700</v>
      </c>
    </row>
    <row r="288" spans="1:4" ht="15" customHeight="1" outlineLevel="1">
      <c r="A288" s="67" t="s">
        <v>1857</v>
      </c>
      <c r="B288" s="64" t="s">
        <v>1142</v>
      </c>
      <c r="C288" s="69" t="s">
        <v>1143</v>
      </c>
      <c r="D288" s="248">
        <v>700</v>
      </c>
    </row>
    <row r="289" spans="1:4" ht="15.75" customHeight="1" outlineLevel="1">
      <c r="A289" s="67" t="s">
        <v>1858</v>
      </c>
      <c r="B289" s="64" t="s">
        <v>1181</v>
      </c>
      <c r="C289" s="71" t="s">
        <v>1182</v>
      </c>
      <c r="D289" s="248">
        <v>320</v>
      </c>
    </row>
    <row r="290" spans="1:4" ht="30" customHeight="1" outlineLevel="1">
      <c r="A290" s="67" t="s">
        <v>1859</v>
      </c>
      <c r="B290" s="64" t="s">
        <v>1141</v>
      </c>
      <c r="C290" s="64" t="s">
        <v>1590</v>
      </c>
      <c r="D290" s="243">
        <v>290</v>
      </c>
    </row>
    <row r="291" spans="1:4" ht="19.5" customHeight="1" outlineLevel="1">
      <c r="A291" s="67" t="s">
        <v>1860</v>
      </c>
      <c r="B291" s="64"/>
      <c r="C291" s="28" t="s">
        <v>1286</v>
      </c>
      <c r="D291" s="243">
        <v>300</v>
      </c>
    </row>
    <row r="292" spans="1:4" ht="21" customHeight="1" outlineLevel="1">
      <c r="A292" s="67"/>
      <c r="B292" s="50"/>
      <c r="C292" s="73" t="s">
        <v>1615</v>
      </c>
      <c r="D292" s="244"/>
    </row>
    <row r="293" spans="1:4" ht="16.5" customHeight="1" outlineLevel="1">
      <c r="A293" s="67" t="s">
        <v>1861</v>
      </c>
      <c r="B293" s="28" t="s">
        <v>995</v>
      </c>
      <c r="C293" s="70" t="s">
        <v>110</v>
      </c>
      <c r="D293" s="243">
        <v>300</v>
      </c>
    </row>
    <row r="294" spans="1:4" ht="16.5" customHeight="1" outlineLevel="1">
      <c r="A294" s="67" t="s">
        <v>1862</v>
      </c>
      <c r="B294" s="28" t="s">
        <v>996</v>
      </c>
      <c r="C294" s="70" t="s">
        <v>111</v>
      </c>
      <c r="D294" s="243">
        <v>300</v>
      </c>
    </row>
    <row r="295" spans="1:4" ht="28.5" customHeight="1" outlineLevel="1">
      <c r="A295" s="67" t="s">
        <v>1863</v>
      </c>
      <c r="B295" s="28" t="s">
        <v>903</v>
      </c>
      <c r="C295" s="28" t="s">
        <v>112</v>
      </c>
      <c r="D295" s="243">
        <v>310</v>
      </c>
    </row>
    <row r="296" spans="1:4" ht="16.5" customHeight="1" outlineLevel="1">
      <c r="A296" s="67" t="s">
        <v>1864</v>
      </c>
      <c r="B296" s="69" t="s">
        <v>997</v>
      </c>
      <c r="C296" s="28" t="s">
        <v>113</v>
      </c>
      <c r="D296" s="243">
        <v>350</v>
      </c>
    </row>
    <row r="297" spans="1:4" ht="16.5" customHeight="1" outlineLevel="1">
      <c r="A297" s="67" t="s">
        <v>1865</v>
      </c>
      <c r="B297" s="28" t="s">
        <v>998</v>
      </c>
      <c r="C297" s="28" t="s">
        <v>114</v>
      </c>
      <c r="D297" s="243">
        <v>375</v>
      </c>
    </row>
    <row r="298" spans="1:4" ht="15" customHeight="1" outlineLevel="1">
      <c r="A298" s="67" t="s">
        <v>1866</v>
      </c>
      <c r="B298" s="28"/>
      <c r="C298" s="28" t="s">
        <v>1282</v>
      </c>
      <c r="D298" s="243">
        <v>300</v>
      </c>
    </row>
    <row r="299" spans="1:4" ht="17.25" customHeight="1" outlineLevel="1">
      <c r="A299" s="67" t="s">
        <v>1867</v>
      </c>
      <c r="B299" s="64" t="s">
        <v>1158</v>
      </c>
      <c r="C299" s="69" t="s">
        <v>1159</v>
      </c>
      <c r="D299" s="248">
        <v>300</v>
      </c>
    </row>
    <row r="300" spans="1:4" ht="17.25" customHeight="1" outlineLevel="1">
      <c r="A300" s="67"/>
      <c r="B300" s="41"/>
      <c r="C300" s="73" t="s">
        <v>1616</v>
      </c>
      <c r="D300" s="238"/>
    </row>
    <row r="301" spans="1:4" ht="17.25" customHeight="1" outlineLevel="1">
      <c r="A301" s="67" t="s">
        <v>1868</v>
      </c>
      <c r="B301" s="41"/>
      <c r="C301" s="70" t="s">
        <v>120</v>
      </c>
      <c r="D301" s="243">
        <v>250</v>
      </c>
    </row>
    <row r="302" spans="1:4" ht="17.25" customHeight="1" outlineLevel="1">
      <c r="A302" s="67" t="s">
        <v>1869</v>
      </c>
      <c r="B302" s="64"/>
      <c r="C302" s="28" t="s">
        <v>1283</v>
      </c>
      <c r="D302" s="243">
        <v>250</v>
      </c>
    </row>
    <row r="303" spans="1:4" ht="15.75" customHeight="1" outlineLevel="1">
      <c r="A303" s="67" t="s">
        <v>1870</v>
      </c>
      <c r="B303" s="28" t="s">
        <v>940</v>
      </c>
      <c r="C303" s="70" t="s">
        <v>1591</v>
      </c>
      <c r="D303" s="243">
        <v>250</v>
      </c>
    </row>
    <row r="304" spans="1:4" ht="15.75" customHeight="1" outlineLevel="1">
      <c r="A304" s="67" t="s">
        <v>1871</v>
      </c>
      <c r="B304" s="64"/>
      <c r="C304" s="70" t="s">
        <v>1592</v>
      </c>
      <c r="D304" s="248">
        <v>250</v>
      </c>
    </row>
    <row r="305" spans="1:4" ht="27.75" customHeight="1" outlineLevel="1">
      <c r="A305" s="67" t="s">
        <v>1872</v>
      </c>
      <c r="B305" s="41"/>
      <c r="C305" s="70" t="s">
        <v>1593</v>
      </c>
      <c r="D305" s="243">
        <v>200</v>
      </c>
    </row>
    <row r="306" spans="1:4" ht="17.25" customHeight="1" outlineLevel="1">
      <c r="A306" s="67" t="s">
        <v>1873</v>
      </c>
      <c r="B306" s="41"/>
      <c r="C306" s="70" t="s">
        <v>818</v>
      </c>
      <c r="D306" s="243">
        <v>180</v>
      </c>
    </row>
    <row r="307" spans="1:4" ht="17.25" customHeight="1" outlineLevel="1">
      <c r="A307" s="67" t="s">
        <v>1874</v>
      </c>
      <c r="B307" s="64" t="s">
        <v>1165</v>
      </c>
      <c r="C307" s="69" t="s">
        <v>1166</v>
      </c>
      <c r="D307" s="248">
        <v>480</v>
      </c>
    </row>
    <row r="308" spans="1:4" ht="17.25" customHeight="1" outlineLevel="1">
      <c r="A308" s="67" t="s">
        <v>1875</v>
      </c>
      <c r="B308" s="64" t="s">
        <v>1165</v>
      </c>
      <c r="C308" s="69" t="s">
        <v>1594</v>
      </c>
      <c r="D308" s="248">
        <v>250</v>
      </c>
    </row>
    <row r="309" spans="1:4" ht="17.25" customHeight="1" outlineLevel="1">
      <c r="A309" s="67" t="s">
        <v>1876</v>
      </c>
      <c r="B309" s="64" t="s">
        <v>1165</v>
      </c>
      <c r="C309" s="69" t="s">
        <v>1595</v>
      </c>
      <c r="D309" s="248">
        <v>250</v>
      </c>
    </row>
    <row r="310" spans="1:4" ht="17.25" customHeight="1" outlineLevel="1">
      <c r="A310" s="67" t="s">
        <v>1877</v>
      </c>
      <c r="B310" s="64" t="s">
        <v>1180</v>
      </c>
      <c r="C310" s="69" t="s">
        <v>1596</v>
      </c>
      <c r="D310" s="248">
        <v>360</v>
      </c>
    </row>
    <row r="311" spans="1:4" ht="17.25" customHeight="1" outlineLevel="1">
      <c r="A311" s="67" t="s">
        <v>1878</v>
      </c>
      <c r="B311" s="64" t="s">
        <v>1180</v>
      </c>
      <c r="C311" s="69" t="s">
        <v>1597</v>
      </c>
      <c r="D311" s="248">
        <v>200</v>
      </c>
    </row>
    <row r="312" spans="1:4" ht="17.25" customHeight="1" outlineLevel="1">
      <c r="A312" s="67" t="s">
        <v>1879</v>
      </c>
      <c r="B312" s="64" t="s">
        <v>1180</v>
      </c>
      <c r="C312" s="69" t="s">
        <v>1598</v>
      </c>
      <c r="D312" s="248">
        <v>200</v>
      </c>
    </row>
    <row r="313" spans="1:4" ht="17.25" customHeight="1" outlineLevel="1">
      <c r="A313" s="67" t="s">
        <v>1880</v>
      </c>
      <c r="B313" s="64"/>
      <c r="C313" s="28" t="s">
        <v>1284</v>
      </c>
      <c r="D313" s="243">
        <v>250</v>
      </c>
    </row>
    <row r="314" spans="1:4" ht="17.25" customHeight="1" outlineLevel="1">
      <c r="A314" s="67" t="s">
        <v>1881</v>
      </c>
      <c r="B314" s="64"/>
      <c r="C314" s="28" t="s">
        <v>1287</v>
      </c>
      <c r="D314" s="243">
        <v>250</v>
      </c>
    </row>
    <row r="315" spans="1:4" ht="17.25" customHeight="1" outlineLevel="1">
      <c r="A315" s="67" t="s">
        <v>1882</v>
      </c>
      <c r="B315" s="64"/>
      <c r="C315" s="28" t="s">
        <v>1288</v>
      </c>
      <c r="D315" s="243">
        <v>360</v>
      </c>
    </row>
    <row r="316" spans="1:4" ht="17.25" customHeight="1" outlineLevel="1">
      <c r="A316" s="67" t="s">
        <v>1883</v>
      </c>
      <c r="B316" s="49"/>
      <c r="C316" s="28" t="s">
        <v>1599</v>
      </c>
      <c r="D316" s="243">
        <v>200</v>
      </c>
    </row>
    <row r="317" spans="1:4" ht="17.25" customHeight="1" outlineLevel="1">
      <c r="A317" s="67" t="s">
        <v>1884</v>
      </c>
      <c r="B317" s="39"/>
      <c r="C317" s="28" t="s">
        <v>1600</v>
      </c>
      <c r="D317" s="243">
        <v>200</v>
      </c>
    </row>
    <row r="318" spans="1:4" ht="33" customHeight="1" outlineLevel="1">
      <c r="A318" s="67" t="s">
        <v>1885</v>
      </c>
      <c r="B318" s="64"/>
      <c r="C318" s="69" t="s">
        <v>1640</v>
      </c>
      <c r="D318" s="248">
        <v>450</v>
      </c>
    </row>
    <row r="319" spans="1:4" ht="35.25" customHeight="1" outlineLevel="1">
      <c r="A319" s="67" t="s">
        <v>1886</v>
      </c>
      <c r="B319" s="64" t="s">
        <v>1223</v>
      </c>
      <c r="C319" s="69" t="s">
        <v>1641</v>
      </c>
      <c r="D319" s="248">
        <v>300</v>
      </c>
    </row>
    <row r="320" spans="1:4" ht="36.75" customHeight="1" outlineLevel="1">
      <c r="A320" s="67" t="s">
        <v>1887</v>
      </c>
      <c r="B320" s="64" t="s">
        <v>1224</v>
      </c>
      <c r="C320" s="69" t="s">
        <v>1225</v>
      </c>
      <c r="D320" s="248">
        <v>230</v>
      </c>
    </row>
    <row r="321" spans="1:41" ht="36.75" customHeight="1" outlineLevel="1">
      <c r="A321" s="67" t="s">
        <v>1888</v>
      </c>
      <c r="B321" s="64" t="s">
        <v>1226</v>
      </c>
      <c r="C321" s="69" t="s">
        <v>1601</v>
      </c>
      <c r="D321" s="248">
        <v>250</v>
      </c>
    </row>
    <row r="322" spans="1:41" ht="35.25" customHeight="1" outlineLevel="1">
      <c r="A322" s="67" t="s">
        <v>1889</v>
      </c>
      <c r="B322" s="64" t="s">
        <v>1227</v>
      </c>
      <c r="C322" s="69" t="s">
        <v>1602</v>
      </c>
      <c r="D322" s="248">
        <v>350</v>
      </c>
    </row>
    <row r="323" spans="1:41" ht="33" customHeight="1" outlineLevel="1">
      <c r="A323" s="67" t="s">
        <v>1890</v>
      </c>
      <c r="B323" s="64"/>
      <c r="C323" s="69" t="s">
        <v>1603</v>
      </c>
      <c r="D323" s="248">
        <v>200</v>
      </c>
    </row>
    <row r="324" spans="1:41" ht="30" customHeight="1" outlineLevel="1">
      <c r="A324" s="67" t="s">
        <v>1891</v>
      </c>
      <c r="B324" s="64" t="s">
        <v>1227</v>
      </c>
      <c r="C324" s="69" t="s">
        <v>1604</v>
      </c>
      <c r="D324" s="248">
        <v>200</v>
      </c>
    </row>
    <row r="325" spans="1:41" ht="33" customHeight="1" outlineLevel="1">
      <c r="A325" s="67" t="s">
        <v>1892</v>
      </c>
      <c r="B325" s="64" t="s">
        <v>1228</v>
      </c>
      <c r="C325" s="69" t="s">
        <v>1642</v>
      </c>
      <c r="D325" s="248">
        <v>200</v>
      </c>
    </row>
    <row r="326" spans="1:41" ht="36.75" customHeight="1" outlineLevel="1">
      <c r="A326" s="67" t="s">
        <v>1893</v>
      </c>
      <c r="B326" s="64" t="s">
        <v>1229</v>
      </c>
      <c r="C326" s="69" t="s">
        <v>1230</v>
      </c>
      <c r="D326" s="248">
        <v>220</v>
      </c>
    </row>
    <row r="327" spans="1:41" ht="34.5" customHeight="1" outlineLevel="1">
      <c r="A327" s="67" t="s">
        <v>1894</v>
      </c>
      <c r="B327" s="64" t="s">
        <v>1231</v>
      </c>
      <c r="C327" s="69" t="s">
        <v>1605</v>
      </c>
      <c r="D327" s="248">
        <v>220</v>
      </c>
    </row>
    <row r="328" spans="1:41" ht="33" customHeight="1" outlineLevel="1">
      <c r="A328" s="67" t="s">
        <v>2330</v>
      </c>
      <c r="B328" s="64" t="s">
        <v>1232</v>
      </c>
      <c r="C328" s="69" t="s">
        <v>1233</v>
      </c>
      <c r="D328" s="248">
        <v>250</v>
      </c>
    </row>
    <row r="329" spans="1:41" ht="35.25" customHeight="1" outlineLevel="1">
      <c r="A329" s="67" t="s">
        <v>1895</v>
      </c>
      <c r="B329" s="64"/>
      <c r="C329" s="28" t="s">
        <v>1285</v>
      </c>
      <c r="D329" s="243">
        <v>600</v>
      </c>
    </row>
    <row r="330" spans="1:41" ht="15" customHeight="1" outlineLevel="1">
      <c r="A330" s="67" t="s">
        <v>2368</v>
      </c>
      <c r="B330" s="64"/>
      <c r="C330" s="70" t="s">
        <v>1606</v>
      </c>
      <c r="D330" s="243">
        <v>500</v>
      </c>
    </row>
    <row r="331" spans="1:41" ht="15" customHeight="1" outlineLevel="1">
      <c r="A331" s="67"/>
      <c r="B331" s="64"/>
      <c r="C331" s="174" t="s">
        <v>2256</v>
      </c>
      <c r="D331" s="243"/>
    </row>
    <row r="332" spans="1:41" s="179" customFormat="1" ht="15" customHeight="1" outlineLevel="1">
      <c r="A332" s="176" t="s">
        <v>1896</v>
      </c>
      <c r="B332" s="177"/>
      <c r="C332" s="178" t="s">
        <v>2257</v>
      </c>
      <c r="D332" s="254">
        <v>1290</v>
      </c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</row>
    <row r="333" spans="1:41" ht="15.75" customHeight="1" outlineLevel="1">
      <c r="A333" s="67"/>
      <c r="B333" s="80"/>
      <c r="C333" s="89" t="s">
        <v>1361</v>
      </c>
      <c r="D333" s="246"/>
    </row>
    <row r="334" spans="1:41" ht="29.25" customHeight="1" outlineLevel="1">
      <c r="A334" s="67" t="s">
        <v>1897</v>
      </c>
      <c r="B334" s="64" t="s">
        <v>1241</v>
      </c>
      <c r="C334" s="69" t="s">
        <v>1242</v>
      </c>
      <c r="D334" s="248">
        <v>2000</v>
      </c>
    </row>
    <row r="335" spans="1:41" ht="15.75" customHeight="1" outlineLevel="1">
      <c r="A335" s="176" t="s">
        <v>1898</v>
      </c>
      <c r="B335" s="177" t="s">
        <v>1201</v>
      </c>
      <c r="C335" s="291" t="s">
        <v>1202</v>
      </c>
      <c r="D335" s="264">
        <v>500</v>
      </c>
    </row>
    <row r="336" spans="1:41" ht="15" customHeight="1" outlineLevel="1">
      <c r="A336" s="176" t="s">
        <v>1899</v>
      </c>
      <c r="B336" s="64" t="s">
        <v>1203</v>
      </c>
      <c r="C336" s="71" t="s">
        <v>1204</v>
      </c>
      <c r="D336" s="248">
        <v>210</v>
      </c>
    </row>
    <row r="337" spans="1:4" ht="15" customHeight="1" outlineLevel="1">
      <c r="A337" s="176" t="s">
        <v>1900</v>
      </c>
      <c r="B337" s="64" t="s">
        <v>1205</v>
      </c>
      <c r="C337" s="71" t="s">
        <v>1643</v>
      </c>
      <c r="D337" s="248">
        <v>220</v>
      </c>
    </row>
    <row r="338" spans="1:4" ht="18" customHeight="1" outlineLevel="1">
      <c r="A338" s="176" t="s">
        <v>1901</v>
      </c>
      <c r="B338" s="64" t="s">
        <v>1206</v>
      </c>
      <c r="C338" s="71" t="s">
        <v>1607</v>
      </c>
      <c r="D338" s="248">
        <v>220</v>
      </c>
    </row>
    <row r="339" spans="1:4" ht="15" customHeight="1" outlineLevel="1">
      <c r="A339" s="176" t="s">
        <v>1902</v>
      </c>
      <c r="B339" s="64" t="s">
        <v>1207</v>
      </c>
      <c r="C339" s="71" t="s">
        <v>1208</v>
      </c>
      <c r="D339" s="248">
        <v>220</v>
      </c>
    </row>
    <row r="340" spans="1:4" ht="15" customHeight="1" outlineLevel="1">
      <c r="A340" s="176" t="s">
        <v>1903</v>
      </c>
      <c r="B340" s="64" t="s">
        <v>1209</v>
      </c>
      <c r="C340" s="71" t="s">
        <v>1210</v>
      </c>
      <c r="D340" s="248">
        <v>250</v>
      </c>
    </row>
    <row r="341" spans="1:4" ht="18" customHeight="1" outlineLevel="1">
      <c r="A341" s="176" t="s">
        <v>1904</v>
      </c>
      <c r="B341" s="64" t="s">
        <v>1211</v>
      </c>
      <c r="C341" s="71" t="s">
        <v>1212</v>
      </c>
      <c r="D341" s="248">
        <v>250</v>
      </c>
    </row>
    <row r="342" spans="1:4" ht="15" customHeight="1" outlineLevel="1">
      <c r="A342" s="176" t="s">
        <v>1905</v>
      </c>
      <c r="B342" s="64"/>
      <c r="C342" s="71" t="s">
        <v>1644</v>
      </c>
      <c r="D342" s="248">
        <v>400</v>
      </c>
    </row>
    <row r="343" spans="1:4" ht="20.25" customHeight="1" outlineLevel="1">
      <c r="A343" s="176" t="s">
        <v>1906</v>
      </c>
      <c r="B343" s="64"/>
      <c r="C343" s="71" t="s">
        <v>1351</v>
      </c>
      <c r="D343" s="248">
        <v>220</v>
      </c>
    </row>
    <row r="344" spans="1:4" ht="16.5" customHeight="1" outlineLevel="1">
      <c r="A344" s="176" t="s">
        <v>1907</v>
      </c>
      <c r="B344" s="64" t="s">
        <v>1216</v>
      </c>
      <c r="C344" s="71" t="s">
        <v>1217</v>
      </c>
      <c r="D344" s="248">
        <v>280</v>
      </c>
    </row>
    <row r="345" spans="1:4" ht="16.5" customHeight="1" outlineLevel="1">
      <c r="A345" s="176" t="s">
        <v>1908</v>
      </c>
      <c r="B345" s="64" t="s">
        <v>1219</v>
      </c>
      <c r="C345" s="71" t="s">
        <v>1220</v>
      </c>
      <c r="D345" s="248">
        <v>280</v>
      </c>
    </row>
    <row r="346" spans="1:4" ht="16.5" customHeight="1" outlineLevel="1">
      <c r="A346" s="176" t="s">
        <v>1909</v>
      </c>
      <c r="B346" s="64" t="s">
        <v>1221</v>
      </c>
      <c r="C346" s="71" t="s">
        <v>1222</v>
      </c>
      <c r="D346" s="248">
        <v>550</v>
      </c>
    </row>
    <row r="347" spans="1:4" ht="15" customHeight="1" outlineLevel="1">
      <c r="A347" s="176" t="s">
        <v>1910</v>
      </c>
      <c r="B347" s="64"/>
      <c r="C347" s="28" t="s">
        <v>1272</v>
      </c>
      <c r="D347" s="243">
        <v>200</v>
      </c>
    </row>
    <row r="348" spans="1:4" ht="15.75" customHeight="1" outlineLevel="1">
      <c r="A348" s="176" t="s">
        <v>1911</v>
      </c>
      <c r="B348" s="64"/>
      <c r="C348" s="28" t="s">
        <v>1273</v>
      </c>
      <c r="D348" s="243">
        <v>180</v>
      </c>
    </row>
    <row r="349" spans="1:4" ht="15.75" customHeight="1" outlineLevel="1">
      <c r="A349" s="176" t="s">
        <v>1912</v>
      </c>
      <c r="B349" s="64"/>
      <c r="C349" s="28" t="s">
        <v>1274</v>
      </c>
      <c r="D349" s="243">
        <v>180</v>
      </c>
    </row>
    <row r="350" spans="1:4" ht="15.75" customHeight="1" outlineLevel="1">
      <c r="A350" s="176" t="s">
        <v>1913</v>
      </c>
      <c r="B350" s="64"/>
      <c r="C350" s="28" t="s">
        <v>1275</v>
      </c>
      <c r="D350" s="243">
        <v>200</v>
      </c>
    </row>
    <row r="351" spans="1:4" ht="15.75" customHeight="1" outlineLevel="1">
      <c r="A351" s="176" t="s">
        <v>1914</v>
      </c>
      <c r="B351" s="64"/>
      <c r="C351" s="28" t="s">
        <v>1276</v>
      </c>
      <c r="D351" s="243">
        <v>280</v>
      </c>
    </row>
    <row r="352" spans="1:4" ht="15.75" customHeight="1" outlineLevel="1">
      <c r="A352" s="176" t="s">
        <v>1915</v>
      </c>
      <c r="B352" s="64"/>
      <c r="C352" s="28" t="s">
        <v>1277</v>
      </c>
      <c r="D352" s="243">
        <v>300</v>
      </c>
    </row>
    <row r="353" spans="1:4" ht="15.75" customHeight="1" outlineLevel="1">
      <c r="A353" s="176" t="s">
        <v>1916</v>
      </c>
      <c r="B353" s="64"/>
      <c r="C353" s="28" t="s">
        <v>1278</v>
      </c>
      <c r="D353" s="243">
        <v>300</v>
      </c>
    </row>
    <row r="354" spans="1:4" ht="15.75" customHeight="1" outlineLevel="1">
      <c r="A354" s="176" t="s">
        <v>1917</v>
      </c>
      <c r="B354" s="64"/>
      <c r="C354" s="28" t="s">
        <v>1279</v>
      </c>
      <c r="D354" s="243">
        <v>300</v>
      </c>
    </row>
    <row r="355" spans="1:4" ht="14.25" customHeight="1" outlineLevel="1">
      <c r="A355" s="176" t="s">
        <v>1918</v>
      </c>
      <c r="B355" s="64"/>
      <c r="C355" s="28" t="s">
        <v>1608</v>
      </c>
      <c r="D355" s="243">
        <v>500</v>
      </c>
    </row>
    <row r="356" spans="1:4" ht="14.25" customHeight="1" outlineLevel="1">
      <c r="A356" s="176" t="s">
        <v>2331</v>
      </c>
      <c r="B356" s="50"/>
      <c r="C356" s="28" t="s">
        <v>1609</v>
      </c>
      <c r="D356" s="253">
        <v>1500</v>
      </c>
    </row>
    <row r="357" spans="1:4" ht="16.5" customHeight="1" outlineLevel="1">
      <c r="A357" s="176" t="s">
        <v>1919</v>
      </c>
      <c r="B357" s="64" t="s">
        <v>1171</v>
      </c>
      <c r="C357" s="69" t="s">
        <v>1172</v>
      </c>
      <c r="D357" s="248">
        <v>220</v>
      </c>
    </row>
    <row r="358" spans="1:4" ht="16.5" customHeight="1" outlineLevel="1">
      <c r="A358" s="176" t="s">
        <v>1920</v>
      </c>
      <c r="B358" s="64" t="s">
        <v>1170</v>
      </c>
      <c r="C358" s="69" t="s">
        <v>1610</v>
      </c>
      <c r="D358" s="248">
        <v>470</v>
      </c>
    </row>
    <row r="359" spans="1:4" ht="16.5" customHeight="1" outlineLevel="1">
      <c r="A359" s="176" t="s">
        <v>1921</v>
      </c>
      <c r="B359" s="64" t="s">
        <v>1170</v>
      </c>
      <c r="C359" s="69" t="s">
        <v>1611</v>
      </c>
      <c r="D359" s="248">
        <v>270</v>
      </c>
    </row>
    <row r="360" spans="1:4" ht="16.5" customHeight="1" outlineLevel="1">
      <c r="A360" s="176" t="s">
        <v>1922</v>
      </c>
      <c r="B360" s="64" t="s">
        <v>1170</v>
      </c>
      <c r="C360" s="69" t="s">
        <v>1612</v>
      </c>
      <c r="D360" s="248">
        <v>270</v>
      </c>
    </row>
    <row r="361" spans="1:4" ht="16.5" customHeight="1" outlineLevel="1">
      <c r="A361" s="176" t="s">
        <v>2383</v>
      </c>
      <c r="B361" s="64" t="s">
        <v>1160</v>
      </c>
      <c r="C361" s="69" t="s">
        <v>1161</v>
      </c>
      <c r="D361" s="248">
        <v>260</v>
      </c>
    </row>
    <row r="362" spans="1:4" ht="16.5" customHeight="1" outlineLevel="1">
      <c r="A362" s="176" t="s">
        <v>2384</v>
      </c>
      <c r="B362" s="64" t="s">
        <v>1150</v>
      </c>
      <c r="C362" s="69" t="s">
        <v>1151</v>
      </c>
      <c r="D362" s="248">
        <v>200</v>
      </c>
    </row>
    <row r="363" spans="1:4" ht="31.5" customHeight="1" outlineLevel="1">
      <c r="A363" s="176" t="s">
        <v>2385</v>
      </c>
      <c r="B363" s="64" t="s">
        <v>1234</v>
      </c>
      <c r="C363" s="69" t="s">
        <v>1235</v>
      </c>
      <c r="D363" s="248">
        <v>150</v>
      </c>
    </row>
    <row r="364" spans="1:4" ht="19.5" customHeight="1" outlineLevel="1">
      <c r="A364" s="67"/>
      <c r="B364" s="80"/>
      <c r="C364" s="51" t="s">
        <v>1328</v>
      </c>
      <c r="D364" s="246"/>
    </row>
    <row r="365" spans="1:4" ht="31.5" customHeight="1" outlineLevel="1">
      <c r="A365" s="176" t="s">
        <v>1480</v>
      </c>
      <c r="B365" s="184"/>
      <c r="C365" s="181" t="s">
        <v>2322</v>
      </c>
      <c r="D365" s="255">
        <v>390</v>
      </c>
    </row>
    <row r="366" spans="1:4" ht="18" customHeight="1" outlineLevel="1">
      <c r="A366" s="67" t="s">
        <v>1481</v>
      </c>
      <c r="B366" s="80"/>
      <c r="C366" s="52" t="s">
        <v>1326</v>
      </c>
      <c r="D366" s="243">
        <v>400</v>
      </c>
    </row>
    <row r="367" spans="1:4" ht="15" customHeight="1" outlineLevel="1">
      <c r="A367" s="67" t="s">
        <v>1482</v>
      </c>
      <c r="B367" s="80"/>
      <c r="C367" s="52" t="s">
        <v>1327</v>
      </c>
      <c r="D367" s="243">
        <v>400</v>
      </c>
    </row>
    <row r="368" spans="1:4" ht="15" customHeight="1" outlineLevel="1">
      <c r="A368" s="67" t="s">
        <v>1483</v>
      </c>
      <c r="B368" s="80"/>
      <c r="C368" s="58" t="s">
        <v>1271</v>
      </c>
      <c r="D368" s="246">
        <v>1350</v>
      </c>
    </row>
    <row r="369" spans="1:41" ht="15" customHeight="1" outlineLevel="1">
      <c r="A369" s="67" t="s">
        <v>1484</v>
      </c>
      <c r="B369" s="80"/>
      <c r="C369" s="52" t="s">
        <v>1302</v>
      </c>
      <c r="D369" s="243">
        <v>380</v>
      </c>
    </row>
    <row r="370" spans="1:41" ht="13.5" customHeight="1" outlineLevel="1">
      <c r="A370" s="67" t="s">
        <v>1485</v>
      </c>
      <c r="B370" s="80"/>
      <c r="C370" s="58" t="s">
        <v>1301</v>
      </c>
      <c r="D370" s="246">
        <v>380</v>
      </c>
    </row>
    <row r="371" spans="1:41" s="179" customFormat="1" ht="13.5" customHeight="1" outlineLevel="1">
      <c r="A371" s="176" t="s">
        <v>1486</v>
      </c>
      <c r="B371" s="184"/>
      <c r="C371" s="308" t="s">
        <v>2393</v>
      </c>
      <c r="D371" s="255">
        <v>1500</v>
      </c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</row>
    <row r="372" spans="1:41" s="179" customFormat="1" ht="13.5" customHeight="1" outlineLevel="1">
      <c r="A372" s="176" t="s">
        <v>1487</v>
      </c>
      <c r="B372" s="184"/>
      <c r="C372" s="308" t="s">
        <v>2394</v>
      </c>
      <c r="D372" s="255">
        <v>2700</v>
      </c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</row>
    <row r="373" spans="1:41" s="179" customFormat="1" ht="13.5" customHeight="1" outlineLevel="1">
      <c r="A373" s="176" t="s">
        <v>1488</v>
      </c>
      <c r="B373" s="184"/>
      <c r="C373" s="308" t="s">
        <v>2395</v>
      </c>
      <c r="D373" s="255">
        <v>3900</v>
      </c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</row>
    <row r="374" spans="1:41" ht="15" customHeight="1" outlineLevel="1">
      <c r="A374" s="114"/>
      <c r="B374" s="49"/>
      <c r="C374" s="119" t="s">
        <v>89</v>
      </c>
      <c r="D374" s="243"/>
    </row>
    <row r="375" spans="1:41" ht="28.5" customHeight="1" outlineLevel="1">
      <c r="A375" s="67" t="s">
        <v>1480</v>
      </c>
      <c r="B375" s="41"/>
      <c r="C375" s="60" t="s">
        <v>88</v>
      </c>
      <c r="D375" s="243">
        <v>500</v>
      </c>
    </row>
    <row r="376" spans="1:41" ht="27.75" customHeight="1" outlineLevel="1">
      <c r="A376" s="67" t="s">
        <v>1481</v>
      </c>
      <c r="B376" s="41"/>
      <c r="C376" s="60" t="s">
        <v>828</v>
      </c>
      <c r="D376" s="243">
        <v>680</v>
      </c>
    </row>
    <row r="377" spans="1:41" ht="29.25" customHeight="1" outlineLevel="1">
      <c r="A377" s="67" t="s">
        <v>1482</v>
      </c>
      <c r="B377" s="41"/>
      <c r="C377" s="60" t="s">
        <v>73</v>
      </c>
      <c r="D377" s="243">
        <v>1260</v>
      </c>
    </row>
    <row r="378" spans="1:41" ht="32.25" customHeight="1" outlineLevel="1">
      <c r="A378" s="67" t="s">
        <v>1483</v>
      </c>
      <c r="B378" s="41"/>
      <c r="C378" s="60" t="s">
        <v>74</v>
      </c>
      <c r="D378" s="243">
        <v>1060</v>
      </c>
    </row>
    <row r="379" spans="1:41" ht="15" customHeight="1" outlineLevel="1">
      <c r="A379" s="67" t="s">
        <v>1484</v>
      </c>
      <c r="B379" s="41"/>
      <c r="C379" s="60" t="s">
        <v>75</v>
      </c>
      <c r="D379" s="243">
        <v>680</v>
      </c>
    </row>
    <row r="380" spans="1:41" ht="44.25" customHeight="1" outlineLevel="1">
      <c r="A380" s="67" t="s">
        <v>1485</v>
      </c>
      <c r="B380" s="41"/>
      <c r="C380" s="60" t="s">
        <v>76</v>
      </c>
      <c r="D380" s="243">
        <v>980</v>
      </c>
    </row>
    <row r="381" spans="1:41" ht="15" customHeight="1" outlineLevel="1">
      <c r="A381" s="67" t="s">
        <v>1486</v>
      </c>
      <c r="B381" s="41"/>
      <c r="C381" s="45" t="s">
        <v>77</v>
      </c>
      <c r="D381" s="237">
        <v>770</v>
      </c>
    </row>
    <row r="382" spans="1:41" ht="33.75" customHeight="1" outlineLevel="1">
      <c r="A382" s="67" t="s">
        <v>1487</v>
      </c>
      <c r="B382" s="41"/>
      <c r="C382" s="45" t="s">
        <v>78</v>
      </c>
      <c r="D382" s="237">
        <v>275</v>
      </c>
    </row>
    <row r="383" spans="1:41" ht="33.75" customHeight="1" outlineLevel="1">
      <c r="A383" s="67" t="s">
        <v>1488</v>
      </c>
      <c r="B383" s="41"/>
      <c r="C383" s="45" t="s">
        <v>79</v>
      </c>
      <c r="D383" s="237">
        <v>470</v>
      </c>
    </row>
    <row r="384" spans="1:41" ht="15" customHeight="1" outlineLevel="1">
      <c r="A384" s="67" t="s">
        <v>1489</v>
      </c>
      <c r="B384" s="41"/>
      <c r="C384" s="45" t="s">
        <v>80</v>
      </c>
      <c r="D384" s="237">
        <v>500</v>
      </c>
    </row>
    <row r="385" spans="1:4" ht="24" customHeight="1" outlineLevel="1">
      <c r="A385" s="67" t="s">
        <v>1490</v>
      </c>
      <c r="B385" s="41"/>
      <c r="C385" s="45" t="s">
        <v>1392</v>
      </c>
      <c r="D385" s="237">
        <v>120</v>
      </c>
    </row>
    <row r="386" spans="1:4" ht="15" customHeight="1" outlineLevel="1">
      <c r="A386" s="67" t="s">
        <v>1491</v>
      </c>
      <c r="B386" s="41"/>
      <c r="C386" s="45" t="s">
        <v>1393</v>
      </c>
      <c r="D386" s="237">
        <v>300</v>
      </c>
    </row>
    <row r="387" spans="1:4" ht="15" customHeight="1" outlineLevel="1">
      <c r="A387" s="67" t="s">
        <v>1492</v>
      </c>
      <c r="B387" s="41"/>
      <c r="C387" s="45" t="s">
        <v>1394</v>
      </c>
      <c r="D387" s="237">
        <v>350</v>
      </c>
    </row>
    <row r="388" spans="1:4" ht="15" customHeight="1" outlineLevel="1">
      <c r="A388" s="67" t="s">
        <v>1493</v>
      </c>
      <c r="B388" s="41"/>
      <c r="C388" s="45" t="s">
        <v>1395</v>
      </c>
      <c r="D388" s="237">
        <v>400</v>
      </c>
    </row>
    <row r="389" spans="1:4" ht="18.75" customHeight="1" outlineLevel="1">
      <c r="A389" s="67" t="s">
        <v>1494</v>
      </c>
      <c r="B389" s="41"/>
      <c r="C389" s="45" t="s">
        <v>1396</v>
      </c>
      <c r="D389" s="237">
        <v>450</v>
      </c>
    </row>
    <row r="390" spans="1:4" ht="30" customHeight="1" outlineLevel="1">
      <c r="A390" s="67" t="s">
        <v>1495</v>
      </c>
      <c r="B390" s="41"/>
      <c r="C390" s="60" t="s">
        <v>81</v>
      </c>
      <c r="D390" s="243">
        <v>1170</v>
      </c>
    </row>
    <row r="391" spans="1:4" ht="15" customHeight="1" outlineLevel="1">
      <c r="A391" s="67" t="s">
        <v>1496</v>
      </c>
      <c r="B391" s="41"/>
      <c r="C391" s="60" t="s">
        <v>82</v>
      </c>
      <c r="D391" s="243">
        <v>1950</v>
      </c>
    </row>
    <row r="392" spans="1:4" ht="15" customHeight="1" outlineLevel="1">
      <c r="A392" s="67" t="s">
        <v>1497</v>
      </c>
      <c r="B392" s="41"/>
      <c r="C392" s="60" t="s">
        <v>83</v>
      </c>
      <c r="D392" s="243">
        <v>1560</v>
      </c>
    </row>
    <row r="393" spans="1:4" ht="15" customHeight="1" outlineLevel="1">
      <c r="A393" s="67" t="s">
        <v>1498</v>
      </c>
      <c r="B393" s="41"/>
      <c r="C393" s="60" t="s">
        <v>84</v>
      </c>
      <c r="D393" s="243">
        <v>1170</v>
      </c>
    </row>
    <row r="394" spans="1:4" ht="15" customHeight="1" outlineLevel="1">
      <c r="A394" s="67" t="s">
        <v>1499</v>
      </c>
      <c r="B394" s="41"/>
      <c r="C394" s="60" t="s">
        <v>85</v>
      </c>
      <c r="D394" s="243">
        <v>1760</v>
      </c>
    </row>
    <row r="395" spans="1:4" ht="15" customHeight="1" outlineLevel="1">
      <c r="A395" s="67" t="s">
        <v>1551</v>
      </c>
      <c r="B395" s="41"/>
      <c r="C395" s="60" t="s">
        <v>86</v>
      </c>
      <c r="D395" s="243">
        <v>1370</v>
      </c>
    </row>
    <row r="396" spans="1:4" ht="15" customHeight="1" outlineLevel="1">
      <c r="A396" s="67" t="s">
        <v>1552</v>
      </c>
      <c r="B396" s="41"/>
      <c r="C396" s="60" t="s">
        <v>87</v>
      </c>
      <c r="D396" s="243">
        <v>1050</v>
      </c>
    </row>
    <row r="397" spans="1:4" ht="32.25" customHeight="1" outlineLevel="1">
      <c r="A397" s="67" t="s">
        <v>1553</v>
      </c>
      <c r="B397" s="41"/>
      <c r="C397" s="297" t="s">
        <v>2389</v>
      </c>
      <c r="D397" s="270">
        <v>500</v>
      </c>
    </row>
    <row r="398" spans="1:4" ht="32.25" customHeight="1" outlineLevel="1">
      <c r="A398" s="67" t="s">
        <v>1555</v>
      </c>
      <c r="B398" s="41"/>
      <c r="C398" s="297" t="s">
        <v>1645</v>
      </c>
      <c r="D398" s="270">
        <v>1000</v>
      </c>
    </row>
    <row r="399" spans="1:4" ht="15" customHeight="1" outlineLevel="1">
      <c r="A399" s="114"/>
      <c r="B399" s="49"/>
      <c r="C399" s="120" t="s">
        <v>8</v>
      </c>
      <c r="D399" s="238"/>
    </row>
    <row r="400" spans="1:4" ht="38.25" customHeight="1" outlineLevel="1">
      <c r="A400" s="67" t="s">
        <v>1555</v>
      </c>
      <c r="B400" s="39"/>
      <c r="C400" s="45" t="s">
        <v>1405</v>
      </c>
      <c r="D400" s="237">
        <v>650</v>
      </c>
    </row>
    <row r="401" spans="1:4" ht="34.5" customHeight="1" outlineLevel="1">
      <c r="A401" s="67" t="s">
        <v>1556</v>
      </c>
      <c r="B401" s="39"/>
      <c r="C401" s="45" t="s">
        <v>121</v>
      </c>
      <c r="D401" s="237">
        <v>950</v>
      </c>
    </row>
    <row r="402" spans="1:4" ht="21" customHeight="1" outlineLevel="1">
      <c r="A402" s="67" t="s">
        <v>1557</v>
      </c>
      <c r="B402" s="39"/>
      <c r="C402" s="45" t="s">
        <v>819</v>
      </c>
      <c r="D402" s="243">
        <v>1000</v>
      </c>
    </row>
    <row r="403" spans="1:4" ht="30" customHeight="1" outlineLevel="1">
      <c r="A403" s="67" t="s">
        <v>1558</v>
      </c>
      <c r="B403" s="39"/>
      <c r="C403" s="45" t="s">
        <v>122</v>
      </c>
      <c r="D403" s="243">
        <v>350</v>
      </c>
    </row>
    <row r="404" spans="1:4" ht="30" customHeight="1" outlineLevel="1">
      <c r="A404" s="67" t="s">
        <v>1559</v>
      </c>
      <c r="B404" s="39"/>
      <c r="C404" s="45" t="s">
        <v>123</v>
      </c>
      <c r="D404" s="243">
        <v>950</v>
      </c>
    </row>
    <row r="405" spans="1:4" ht="45" customHeight="1" outlineLevel="1">
      <c r="A405" s="67" t="s">
        <v>1560</v>
      </c>
      <c r="B405" s="39"/>
      <c r="C405" s="45" t="s">
        <v>124</v>
      </c>
      <c r="D405" s="243">
        <v>650</v>
      </c>
    </row>
    <row r="406" spans="1:4" ht="30" customHeight="1" outlineLevel="1">
      <c r="A406" s="67" t="s">
        <v>1561</v>
      </c>
      <c r="B406" s="39"/>
      <c r="C406" s="45" t="s">
        <v>125</v>
      </c>
      <c r="D406" s="243">
        <v>1400</v>
      </c>
    </row>
    <row r="407" spans="1:4" ht="30" customHeight="1" outlineLevel="1">
      <c r="A407" s="67" t="s">
        <v>1562</v>
      </c>
      <c r="B407" s="39"/>
      <c r="C407" s="45" t="s">
        <v>126</v>
      </c>
      <c r="D407" s="243">
        <v>1400</v>
      </c>
    </row>
    <row r="408" spans="1:4" ht="17.25" customHeight="1" outlineLevel="1">
      <c r="A408" s="67" t="s">
        <v>1563</v>
      </c>
      <c r="B408" s="58" t="s">
        <v>874</v>
      </c>
      <c r="C408" s="45" t="s">
        <v>875</v>
      </c>
      <c r="D408" s="243">
        <v>850</v>
      </c>
    </row>
    <row r="409" spans="1:4" ht="15" customHeight="1" outlineLevel="1">
      <c r="A409" s="67" t="s">
        <v>1617</v>
      </c>
      <c r="B409" s="39"/>
      <c r="C409" s="45" t="s">
        <v>127</v>
      </c>
      <c r="D409" s="237">
        <v>12300</v>
      </c>
    </row>
    <row r="410" spans="1:4" ht="15" customHeight="1" outlineLevel="1">
      <c r="A410" s="67" t="s">
        <v>1622</v>
      </c>
      <c r="B410" s="39"/>
      <c r="C410" s="45" t="s">
        <v>128</v>
      </c>
      <c r="D410" s="237">
        <v>17200</v>
      </c>
    </row>
    <row r="411" spans="1:4" ht="15" customHeight="1" outlineLevel="1">
      <c r="A411" s="67" t="s">
        <v>1623</v>
      </c>
      <c r="B411" s="39"/>
      <c r="C411" s="45" t="s">
        <v>129</v>
      </c>
      <c r="D411" s="237">
        <v>22400</v>
      </c>
    </row>
    <row r="412" spans="1:4" ht="42.75" customHeight="1" outlineLevel="1">
      <c r="A412" s="67" t="s">
        <v>1624</v>
      </c>
      <c r="B412" s="39"/>
      <c r="C412" s="121" t="s">
        <v>1297</v>
      </c>
      <c r="D412" s="243">
        <v>100</v>
      </c>
    </row>
    <row r="413" spans="1:4" ht="14.25" customHeight="1" outlineLevel="1">
      <c r="A413" s="67" t="s">
        <v>1625</v>
      </c>
      <c r="B413" s="39"/>
      <c r="C413" s="60" t="s">
        <v>1289</v>
      </c>
      <c r="D413" s="243">
        <v>150</v>
      </c>
    </row>
    <row r="414" spans="1:4" ht="15.75" customHeight="1" outlineLevel="1">
      <c r="A414" s="67" t="s">
        <v>1626</v>
      </c>
      <c r="B414" s="39"/>
      <c r="C414" s="60" t="s">
        <v>1298</v>
      </c>
      <c r="D414" s="243">
        <v>500</v>
      </c>
    </row>
    <row r="415" spans="1:4" ht="43.5" customHeight="1" outlineLevel="1">
      <c r="A415" s="67" t="s">
        <v>1627</v>
      </c>
      <c r="B415" s="39"/>
      <c r="C415" s="60" t="s">
        <v>1299</v>
      </c>
      <c r="D415" s="243">
        <v>1200</v>
      </c>
    </row>
    <row r="416" spans="1:4" ht="20.25" customHeight="1" outlineLevel="1">
      <c r="A416" s="67" t="s">
        <v>1628</v>
      </c>
      <c r="B416" s="39"/>
      <c r="C416" s="60" t="s">
        <v>1397</v>
      </c>
      <c r="D416" s="243">
        <v>350</v>
      </c>
    </row>
    <row r="417" spans="1:4" ht="18" customHeight="1" outlineLevel="1">
      <c r="A417" s="67" t="s">
        <v>1739</v>
      </c>
      <c r="B417" s="39"/>
      <c r="C417" s="60" t="s">
        <v>1398</v>
      </c>
      <c r="D417" s="243">
        <v>500</v>
      </c>
    </row>
    <row r="418" spans="1:4" ht="30.75" customHeight="1" outlineLevel="1">
      <c r="A418" s="67" t="s">
        <v>1740</v>
      </c>
      <c r="B418" s="39"/>
      <c r="C418" s="60" t="s">
        <v>1399</v>
      </c>
      <c r="D418" s="243">
        <v>550</v>
      </c>
    </row>
    <row r="419" spans="1:4" ht="31.5" customHeight="1" outlineLevel="1">
      <c r="A419" s="176" t="s">
        <v>1741</v>
      </c>
      <c r="B419" s="183"/>
      <c r="C419" s="297" t="s">
        <v>1400</v>
      </c>
      <c r="D419" s="254">
        <v>650</v>
      </c>
    </row>
    <row r="420" spans="1:4" ht="29.25" customHeight="1" outlineLevel="1">
      <c r="A420" s="67" t="s">
        <v>1742</v>
      </c>
      <c r="B420" s="39"/>
      <c r="C420" s="60" t="s">
        <v>1401</v>
      </c>
      <c r="D420" s="243">
        <v>800</v>
      </c>
    </row>
    <row r="421" spans="1:4" ht="29.25" customHeight="1" outlineLevel="1">
      <c r="A421" s="67" t="s">
        <v>1743</v>
      </c>
      <c r="B421" s="39"/>
      <c r="C421" s="60" t="s">
        <v>1402</v>
      </c>
      <c r="D421" s="243">
        <v>1200</v>
      </c>
    </row>
    <row r="422" spans="1:4" ht="27.75" customHeight="1" outlineLevel="1">
      <c r="A422" s="67" t="s">
        <v>1744</v>
      </c>
      <c r="B422" s="39"/>
      <c r="C422" s="60" t="s">
        <v>2390</v>
      </c>
      <c r="D422" s="241">
        <v>650</v>
      </c>
    </row>
    <row r="423" spans="1:4" ht="30" customHeight="1" outlineLevel="1">
      <c r="A423" s="67"/>
      <c r="B423" s="42"/>
      <c r="C423" s="48" t="s">
        <v>130</v>
      </c>
      <c r="D423" s="243"/>
    </row>
    <row r="424" spans="1:4" ht="18" customHeight="1" outlineLevel="1">
      <c r="A424" s="67" t="s">
        <v>1480</v>
      </c>
      <c r="B424" s="39"/>
      <c r="C424" s="45" t="s">
        <v>131</v>
      </c>
      <c r="D424" s="237"/>
    </row>
    <row r="425" spans="1:4" ht="15" customHeight="1" outlineLevel="1">
      <c r="A425" s="67" t="s">
        <v>1481</v>
      </c>
      <c r="B425" s="39"/>
      <c r="C425" s="45" t="s">
        <v>132</v>
      </c>
      <c r="D425" s="237"/>
    </row>
    <row r="426" spans="1:4" ht="30" customHeight="1" outlineLevel="1">
      <c r="A426" s="67" t="s">
        <v>1482</v>
      </c>
      <c r="B426" s="39"/>
      <c r="C426" s="45" t="s">
        <v>133</v>
      </c>
      <c r="D426" s="237"/>
    </row>
    <row r="427" spans="1:4" ht="30" customHeight="1" outlineLevel="1">
      <c r="A427" s="67" t="s">
        <v>1483</v>
      </c>
      <c r="B427" s="39"/>
      <c r="C427" s="45" t="s">
        <v>134</v>
      </c>
      <c r="D427" s="237"/>
    </row>
    <row r="428" spans="1:4" ht="15.75" customHeight="1" outlineLevel="1">
      <c r="A428" s="67"/>
      <c r="B428" s="39"/>
      <c r="C428" s="48" t="s">
        <v>1363</v>
      </c>
      <c r="D428" s="237"/>
    </row>
    <row r="429" spans="1:4" ht="15.75" customHeight="1" outlineLevel="1">
      <c r="A429" s="67" t="s">
        <v>1480</v>
      </c>
      <c r="B429" s="39"/>
      <c r="C429" s="45" t="s">
        <v>1290</v>
      </c>
      <c r="D429" s="237">
        <v>3900</v>
      </c>
    </row>
    <row r="430" spans="1:4" ht="15.75" customHeight="1" outlineLevel="1">
      <c r="A430" s="67" t="s">
        <v>1481</v>
      </c>
      <c r="B430" s="39"/>
      <c r="C430" s="45" t="s">
        <v>1364</v>
      </c>
      <c r="D430" s="237">
        <v>7900</v>
      </c>
    </row>
    <row r="431" spans="1:4" ht="15.75" customHeight="1" outlineLevel="1">
      <c r="A431" s="67" t="s">
        <v>1482</v>
      </c>
      <c r="B431" s="39"/>
      <c r="C431" s="45" t="s">
        <v>1365</v>
      </c>
      <c r="D431" s="237">
        <v>6900</v>
      </c>
    </row>
    <row r="432" spans="1:4" ht="15.75" customHeight="1" outlineLevel="1">
      <c r="A432" s="67" t="s">
        <v>1483</v>
      </c>
      <c r="B432" s="39"/>
      <c r="C432" s="45" t="s">
        <v>1366</v>
      </c>
      <c r="D432" s="237">
        <v>5500</v>
      </c>
    </row>
    <row r="433" spans="1:4">
      <c r="A433" s="206"/>
      <c r="B433" s="207"/>
      <c r="C433" s="208" t="s">
        <v>148</v>
      </c>
      <c r="D433" s="245"/>
    </row>
    <row r="434" spans="1:4" ht="15" customHeight="1" outlineLevel="1">
      <c r="A434" s="59"/>
      <c r="B434" s="54"/>
      <c r="C434" s="43" t="s">
        <v>9</v>
      </c>
      <c r="D434" s="238"/>
    </row>
    <row r="435" spans="1:4" ht="15" customHeight="1" outlineLevel="2">
      <c r="A435" s="38" t="s">
        <v>1480</v>
      </c>
      <c r="B435" s="57" t="s">
        <v>1031</v>
      </c>
      <c r="C435" s="82" t="s">
        <v>10</v>
      </c>
      <c r="D435" s="237">
        <v>450</v>
      </c>
    </row>
    <row r="436" spans="1:4" ht="15" customHeight="1" outlineLevel="2">
      <c r="A436" s="38" t="s">
        <v>1481</v>
      </c>
      <c r="B436" s="57" t="s">
        <v>1032</v>
      </c>
      <c r="C436" s="58" t="s">
        <v>1033</v>
      </c>
      <c r="D436" s="246">
        <v>400</v>
      </c>
    </row>
    <row r="437" spans="1:4" ht="15" customHeight="1" outlineLevel="2">
      <c r="A437" s="38" t="s">
        <v>1482</v>
      </c>
      <c r="B437" s="57" t="s">
        <v>1034</v>
      </c>
      <c r="C437" s="58" t="s">
        <v>1376</v>
      </c>
      <c r="D437" s="246">
        <v>600</v>
      </c>
    </row>
    <row r="438" spans="1:4" ht="15" customHeight="1" outlineLevel="2">
      <c r="A438" s="38" t="s">
        <v>1483</v>
      </c>
      <c r="B438" s="58" t="s">
        <v>866</v>
      </c>
      <c r="C438" s="54" t="s">
        <v>136</v>
      </c>
      <c r="D438" s="243">
        <v>800</v>
      </c>
    </row>
    <row r="439" spans="1:4" ht="15" customHeight="1" outlineLevel="2">
      <c r="A439" s="38" t="s">
        <v>1484</v>
      </c>
      <c r="B439" s="58" t="s">
        <v>867</v>
      </c>
      <c r="C439" s="40" t="s">
        <v>1377</v>
      </c>
      <c r="D439" s="237">
        <v>400</v>
      </c>
    </row>
    <row r="440" spans="1:4" ht="15" customHeight="1" outlineLevel="2">
      <c r="A440" s="180" t="s">
        <v>1485</v>
      </c>
      <c r="B440" s="181"/>
      <c r="C440" s="307" t="s">
        <v>1303</v>
      </c>
      <c r="D440" s="254">
        <v>1400</v>
      </c>
    </row>
    <row r="441" spans="1:4" ht="15" customHeight="1" outlineLevel="2">
      <c r="A441" s="38" t="s">
        <v>1486</v>
      </c>
      <c r="B441" s="58" t="s">
        <v>852</v>
      </c>
      <c r="C441" s="54" t="s">
        <v>1439</v>
      </c>
      <c r="D441" s="243">
        <v>950</v>
      </c>
    </row>
    <row r="442" spans="1:4" ht="30" customHeight="1" outlineLevel="2">
      <c r="A442" s="38" t="s">
        <v>1487</v>
      </c>
      <c r="B442" s="58" t="s">
        <v>1000</v>
      </c>
      <c r="C442" s="54" t="s">
        <v>137</v>
      </c>
      <c r="D442" s="237">
        <v>600</v>
      </c>
    </row>
    <row r="443" spans="1:4" ht="30" customHeight="1" outlineLevel="2">
      <c r="A443" s="38" t="s">
        <v>1488</v>
      </c>
      <c r="B443" s="39"/>
      <c r="C443" s="54" t="s">
        <v>138</v>
      </c>
      <c r="D443" s="237">
        <v>1000</v>
      </c>
    </row>
    <row r="444" spans="1:4" ht="30" customHeight="1" outlineLevel="2">
      <c r="A444" s="38" t="s">
        <v>1489</v>
      </c>
      <c r="B444" s="39"/>
      <c r="C444" s="54" t="s">
        <v>139</v>
      </c>
      <c r="D444" s="237">
        <v>1440</v>
      </c>
    </row>
    <row r="445" spans="1:4" ht="15" customHeight="1" outlineLevel="2">
      <c r="A445" s="38" t="s">
        <v>1490</v>
      </c>
      <c r="B445" s="58" t="s">
        <v>860</v>
      </c>
      <c r="C445" s="54" t="s">
        <v>140</v>
      </c>
      <c r="D445" s="243">
        <v>750</v>
      </c>
    </row>
    <row r="446" spans="1:4" ht="30" customHeight="1" outlineLevel="2">
      <c r="A446" s="38" t="s">
        <v>1491</v>
      </c>
      <c r="B446" s="39"/>
      <c r="C446" s="54" t="s">
        <v>141</v>
      </c>
      <c r="D446" s="237">
        <v>200</v>
      </c>
    </row>
    <row r="447" spans="1:4" ht="29.25" customHeight="1" outlineLevel="2">
      <c r="A447" s="38" t="s">
        <v>1492</v>
      </c>
      <c r="B447" s="57"/>
      <c r="C447" s="182" t="s">
        <v>142</v>
      </c>
      <c r="D447" s="243">
        <v>650</v>
      </c>
    </row>
    <row r="448" spans="1:4" ht="20.25" customHeight="1" outlineLevel="2">
      <c r="A448" s="38" t="s">
        <v>1493</v>
      </c>
      <c r="B448" s="39"/>
      <c r="C448" s="54" t="s">
        <v>143</v>
      </c>
      <c r="D448" s="237">
        <v>500</v>
      </c>
    </row>
    <row r="449" spans="1:41" ht="17.25" customHeight="1" outlineLevel="2">
      <c r="A449" s="38" t="s">
        <v>1494</v>
      </c>
      <c r="B449" s="58" t="s">
        <v>862</v>
      </c>
      <c r="C449" s="54" t="s">
        <v>11</v>
      </c>
      <c r="D449" s="237">
        <v>500</v>
      </c>
    </row>
    <row r="450" spans="1:41" ht="17.25" customHeight="1" outlineLevel="2">
      <c r="A450" s="38" t="s">
        <v>1495</v>
      </c>
      <c r="B450" s="39"/>
      <c r="C450" s="40" t="s">
        <v>144</v>
      </c>
      <c r="D450" s="237">
        <v>1650</v>
      </c>
    </row>
    <row r="451" spans="1:41" ht="23.25" customHeight="1" outlineLevel="2">
      <c r="A451" s="38" t="s">
        <v>1496</v>
      </c>
      <c r="B451" s="57" t="s">
        <v>1043</v>
      </c>
      <c r="C451" s="58" t="s">
        <v>1044</v>
      </c>
      <c r="D451" s="246">
        <v>650</v>
      </c>
    </row>
    <row r="452" spans="1:41" ht="35.25" customHeight="1" outlineLevel="2">
      <c r="A452" s="38" t="s">
        <v>1497</v>
      </c>
      <c r="B452" s="39"/>
      <c r="C452" s="61" t="s">
        <v>1479</v>
      </c>
      <c r="D452" s="237">
        <v>800</v>
      </c>
    </row>
    <row r="453" spans="1:41" ht="15" customHeight="1" outlineLevel="2">
      <c r="A453" s="38" t="s">
        <v>1498</v>
      </c>
      <c r="B453" s="57" t="s">
        <v>1029</v>
      </c>
      <c r="C453" s="58" t="s">
        <v>1030</v>
      </c>
      <c r="D453" s="246">
        <v>1100</v>
      </c>
    </row>
    <row r="454" spans="1:41" ht="21" customHeight="1" outlineLevel="2">
      <c r="A454" s="38" t="s">
        <v>1499</v>
      </c>
      <c r="B454" s="57" t="s">
        <v>1039</v>
      </c>
      <c r="C454" s="58" t="s">
        <v>1040</v>
      </c>
      <c r="D454" s="246">
        <v>600</v>
      </c>
    </row>
    <row r="455" spans="1:41" ht="23.25" customHeight="1" outlineLevel="2">
      <c r="A455" s="38" t="s">
        <v>1551</v>
      </c>
      <c r="B455" s="39"/>
      <c r="C455" s="61" t="s">
        <v>145</v>
      </c>
      <c r="D455" s="237">
        <v>650</v>
      </c>
    </row>
    <row r="456" spans="1:41" ht="19.5" customHeight="1" outlineLevel="2">
      <c r="A456" s="38" t="s">
        <v>1552</v>
      </c>
      <c r="B456" s="57" t="s">
        <v>1035</v>
      </c>
      <c r="C456" s="58" t="s">
        <v>1036</v>
      </c>
      <c r="D456" s="246">
        <v>1000</v>
      </c>
    </row>
    <row r="457" spans="1:41" ht="30" customHeight="1" outlineLevel="2">
      <c r="A457" s="38" t="s">
        <v>1553</v>
      </c>
      <c r="B457" s="39"/>
      <c r="C457" s="40" t="s">
        <v>146</v>
      </c>
      <c r="D457" s="237">
        <v>1000</v>
      </c>
    </row>
    <row r="458" spans="1:41" ht="19.5" customHeight="1" outlineLevel="2">
      <c r="A458" s="38" t="s">
        <v>1554</v>
      </c>
      <c r="B458" s="57" t="s">
        <v>1037</v>
      </c>
      <c r="C458" s="58" t="s">
        <v>1478</v>
      </c>
      <c r="D458" s="246">
        <v>2300</v>
      </c>
    </row>
    <row r="459" spans="1:41" ht="15" customHeight="1" outlineLevel="2">
      <c r="A459" s="38" t="s">
        <v>1555</v>
      </c>
      <c r="B459" s="39"/>
      <c r="C459" s="56" t="s">
        <v>1304</v>
      </c>
      <c r="D459" s="243">
        <v>900</v>
      </c>
    </row>
    <row r="460" spans="1:41" ht="15" customHeight="1" outlineLevel="2">
      <c r="A460" s="180" t="s">
        <v>1556</v>
      </c>
      <c r="B460" s="181" t="s">
        <v>870</v>
      </c>
      <c r="C460" s="232" t="s">
        <v>147</v>
      </c>
      <c r="D460" s="262">
        <v>1900</v>
      </c>
    </row>
    <row r="461" spans="1:41" ht="15" customHeight="1" outlineLevel="2">
      <c r="A461" s="38" t="s">
        <v>1557</v>
      </c>
      <c r="B461" s="58" t="s">
        <v>1001</v>
      </c>
      <c r="C461" s="40" t="s">
        <v>12</v>
      </c>
      <c r="D461" s="237">
        <v>1500</v>
      </c>
    </row>
    <row r="462" spans="1:41" ht="15" customHeight="1" outlineLevel="2">
      <c r="A462" s="180" t="s">
        <v>1558</v>
      </c>
      <c r="B462" s="181"/>
      <c r="C462" s="181" t="s">
        <v>1355</v>
      </c>
      <c r="D462" s="255">
        <v>1500</v>
      </c>
    </row>
    <row r="463" spans="1:41" s="179" customFormat="1" ht="15" customHeight="1" outlineLevel="2">
      <c r="A463" s="180" t="s">
        <v>1559</v>
      </c>
      <c r="B463" s="181"/>
      <c r="C463" s="181" t="s">
        <v>1356</v>
      </c>
      <c r="D463" s="255">
        <v>800</v>
      </c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</row>
    <row r="464" spans="1:41" ht="15" customHeight="1" outlineLevel="2">
      <c r="A464" s="38" t="s">
        <v>1560</v>
      </c>
      <c r="B464" s="58"/>
      <c r="C464" s="58" t="s">
        <v>1370</v>
      </c>
      <c r="D464" s="246">
        <v>1000</v>
      </c>
    </row>
    <row r="465" spans="1:4" ht="18.75" customHeight="1" outlineLevel="2">
      <c r="A465" s="38" t="s">
        <v>1561</v>
      </c>
      <c r="B465" s="58"/>
      <c r="C465" s="58" t="s">
        <v>1371</v>
      </c>
      <c r="D465" s="246">
        <v>600</v>
      </c>
    </row>
    <row r="466" spans="1:4" ht="18" customHeight="1" outlineLevel="2">
      <c r="A466" s="38" t="s">
        <v>1562</v>
      </c>
      <c r="B466" s="39"/>
      <c r="C466" s="40" t="s">
        <v>1369</v>
      </c>
      <c r="D466" s="243">
        <v>1500</v>
      </c>
    </row>
    <row r="467" spans="1:4" ht="34.5" customHeight="1" outlineLevel="2">
      <c r="A467" s="38" t="s">
        <v>1563</v>
      </c>
      <c r="B467" s="39"/>
      <c r="C467" s="40" t="s">
        <v>1300</v>
      </c>
      <c r="D467" s="237">
        <v>3400</v>
      </c>
    </row>
    <row r="468" spans="1:4" ht="18.75" customHeight="1" outlineLevel="2">
      <c r="A468" s="38" t="s">
        <v>1617</v>
      </c>
      <c r="B468" s="57" t="s">
        <v>1041</v>
      </c>
      <c r="C468" s="58" t="s">
        <v>1042</v>
      </c>
      <c r="D468" s="246">
        <v>650</v>
      </c>
    </row>
    <row r="469" spans="1:4" ht="15" customHeight="1" outlineLevel="1">
      <c r="A469" s="122"/>
      <c r="B469" s="42"/>
      <c r="C469" s="43" t="s">
        <v>149</v>
      </c>
      <c r="D469" s="238"/>
    </row>
    <row r="470" spans="1:4" ht="30" customHeight="1" outlineLevel="2">
      <c r="A470" s="38" t="s">
        <v>1480</v>
      </c>
      <c r="B470" s="58" t="s">
        <v>851</v>
      </c>
      <c r="C470" s="54" t="s">
        <v>151</v>
      </c>
      <c r="D470" s="256">
        <v>1000</v>
      </c>
    </row>
    <row r="471" spans="1:4" ht="33.75" customHeight="1" outlineLevel="2">
      <c r="A471" s="38" t="s">
        <v>1481</v>
      </c>
      <c r="B471" s="39"/>
      <c r="C471" s="54" t="s">
        <v>150</v>
      </c>
      <c r="D471" s="257">
        <v>1300</v>
      </c>
    </row>
    <row r="472" spans="1:4" ht="34.5" customHeight="1" outlineLevel="2">
      <c r="A472" s="38" t="s">
        <v>1482</v>
      </c>
      <c r="B472" s="58" t="s">
        <v>853</v>
      </c>
      <c r="C472" s="54" t="s">
        <v>1419</v>
      </c>
      <c r="D472" s="256">
        <v>1100</v>
      </c>
    </row>
    <row r="473" spans="1:4" ht="15" customHeight="1" outlineLevel="2">
      <c r="A473" s="38" t="s">
        <v>1483</v>
      </c>
      <c r="B473" s="39"/>
      <c r="C473" s="54" t="s">
        <v>152</v>
      </c>
      <c r="D473" s="256">
        <v>550</v>
      </c>
    </row>
    <row r="474" spans="1:4" ht="20.25" customHeight="1" outlineLevel="2">
      <c r="A474" s="38" t="s">
        <v>1484</v>
      </c>
      <c r="B474" s="58" t="s">
        <v>854</v>
      </c>
      <c r="C474" s="54" t="s">
        <v>153</v>
      </c>
      <c r="D474" s="256">
        <v>800</v>
      </c>
    </row>
    <row r="475" spans="1:4" ht="21.75" customHeight="1" outlineLevel="2">
      <c r="A475" s="38" t="s">
        <v>1485</v>
      </c>
      <c r="B475" s="28" t="s">
        <v>1002</v>
      </c>
      <c r="C475" s="54" t="s">
        <v>154</v>
      </c>
      <c r="D475" s="257">
        <v>400</v>
      </c>
    </row>
    <row r="476" spans="1:4" ht="34.5" customHeight="1" outlineLevel="2">
      <c r="A476" s="38" t="s">
        <v>1486</v>
      </c>
      <c r="B476" s="50" t="s">
        <v>1054</v>
      </c>
      <c r="C476" s="79" t="s">
        <v>1420</v>
      </c>
      <c r="D476" s="258">
        <v>800</v>
      </c>
    </row>
    <row r="477" spans="1:4" ht="33" customHeight="1" outlineLevel="2">
      <c r="A477" s="38" t="s">
        <v>1487</v>
      </c>
      <c r="B477" s="50" t="s">
        <v>1055</v>
      </c>
      <c r="C477" s="79" t="s">
        <v>1421</v>
      </c>
      <c r="D477" s="258">
        <v>1400</v>
      </c>
    </row>
    <row r="478" spans="1:4" ht="65.25" customHeight="1" outlineLevel="2">
      <c r="A478" s="38" t="s">
        <v>1488</v>
      </c>
      <c r="B478" s="50"/>
      <c r="C478" s="69" t="s">
        <v>1436</v>
      </c>
      <c r="D478" s="258">
        <v>1500</v>
      </c>
    </row>
    <row r="479" spans="1:4" ht="15" customHeight="1" outlineLevel="2">
      <c r="A479" s="38" t="s">
        <v>1489</v>
      </c>
      <c r="B479" s="78" t="s">
        <v>1003</v>
      </c>
      <c r="C479" s="54" t="s">
        <v>155</v>
      </c>
      <c r="D479" s="256">
        <v>600</v>
      </c>
    </row>
    <row r="480" spans="1:4" ht="15" customHeight="1" outlineLevel="2">
      <c r="A480" s="38" t="s">
        <v>1490</v>
      </c>
      <c r="B480" s="58" t="s">
        <v>849</v>
      </c>
      <c r="C480" s="54" t="s">
        <v>1342</v>
      </c>
      <c r="D480" s="256">
        <v>800</v>
      </c>
    </row>
    <row r="481" spans="1:4" ht="15" customHeight="1" outlineLevel="2">
      <c r="A481" s="38" t="s">
        <v>1491</v>
      </c>
      <c r="B481" s="58" t="s">
        <v>848</v>
      </c>
      <c r="C481" s="54" t="s">
        <v>156</v>
      </c>
      <c r="D481" s="256">
        <v>600</v>
      </c>
    </row>
    <row r="482" spans="1:4" ht="15" customHeight="1" outlineLevel="2">
      <c r="A482" s="38" t="s">
        <v>1492</v>
      </c>
      <c r="B482" s="57" t="s">
        <v>1027</v>
      </c>
      <c r="C482" s="58" t="s">
        <v>1028</v>
      </c>
      <c r="D482" s="259">
        <v>900</v>
      </c>
    </row>
    <row r="483" spans="1:4" ht="15" customHeight="1" outlineLevel="2">
      <c r="A483" s="38" t="s">
        <v>1493</v>
      </c>
      <c r="B483" s="50" t="s">
        <v>1100</v>
      </c>
      <c r="C483" s="83" t="s">
        <v>1372</v>
      </c>
      <c r="D483" s="258">
        <v>1500</v>
      </c>
    </row>
    <row r="484" spans="1:4" ht="18" customHeight="1" outlineLevel="2">
      <c r="A484" s="38" t="s">
        <v>1494</v>
      </c>
      <c r="B484" s="50" t="s">
        <v>1101</v>
      </c>
      <c r="C484" s="83" t="s">
        <v>1373</v>
      </c>
      <c r="D484" s="258">
        <v>1500</v>
      </c>
    </row>
    <row r="485" spans="1:4" ht="17.25" customHeight="1" outlineLevel="2">
      <c r="A485" s="38" t="s">
        <v>1495</v>
      </c>
      <c r="B485" s="50" t="s">
        <v>1102</v>
      </c>
      <c r="C485" s="83" t="s">
        <v>1374</v>
      </c>
      <c r="D485" s="258">
        <v>1500</v>
      </c>
    </row>
    <row r="486" spans="1:4" ht="15" customHeight="1" outlineLevel="2">
      <c r="A486" s="38" t="s">
        <v>1496</v>
      </c>
      <c r="B486" s="50"/>
      <c r="C486" s="83" t="s">
        <v>1375</v>
      </c>
      <c r="D486" s="258">
        <v>1500</v>
      </c>
    </row>
    <row r="487" spans="1:4" ht="15.75" customHeight="1" outlineLevel="2">
      <c r="A487" s="38" t="s">
        <v>1497</v>
      </c>
      <c r="B487" s="80" t="s">
        <v>1056</v>
      </c>
      <c r="C487" s="78" t="s">
        <v>1346</v>
      </c>
      <c r="D487" s="260">
        <v>950</v>
      </c>
    </row>
    <row r="488" spans="1:4" ht="15" customHeight="1" outlineLevel="2">
      <c r="A488" s="38" t="s">
        <v>1498</v>
      </c>
      <c r="B488" s="50" t="s">
        <v>1056</v>
      </c>
      <c r="C488" s="79" t="s">
        <v>1422</v>
      </c>
      <c r="D488" s="258">
        <v>850</v>
      </c>
    </row>
    <row r="489" spans="1:4" ht="16.5" customHeight="1" outlineLevel="2">
      <c r="A489" s="38" t="s">
        <v>1499</v>
      </c>
      <c r="B489" s="50" t="s">
        <v>1057</v>
      </c>
      <c r="C489" s="79" t="s">
        <v>1347</v>
      </c>
      <c r="D489" s="258">
        <v>1100</v>
      </c>
    </row>
    <row r="490" spans="1:4" ht="16.5" customHeight="1" outlineLevel="2">
      <c r="A490" s="38" t="s">
        <v>1551</v>
      </c>
      <c r="B490" s="50"/>
      <c r="C490" s="54" t="s">
        <v>1423</v>
      </c>
      <c r="D490" s="258">
        <v>1100</v>
      </c>
    </row>
    <row r="491" spans="1:4" ht="16.5" customHeight="1" outlineLevel="2">
      <c r="A491" s="38" t="s">
        <v>1552</v>
      </c>
      <c r="B491" s="50"/>
      <c r="C491" s="54" t="s">
        <v>1424</v>
      </c>
      <c r="D491" s="258">
        <v>1400</v>
      </c>
    </row>
    <row r="492" spans="1:4" ht="16.5" customHeight="1" outlineLevel="2">
      <c r="A492" s="38" t="s">
        <v>1553</v>
      </c>
      <c r="B492" s="50"/>
      <c r="C492" s="54" t="s">
        <v>1425</v>
      </c>
      <c r="D492" s="258">
        <v>1500</v>
      </c>
    </row>
    <row r="493" spans="1:4" ht="16.5" customHeight="1" outlineLevel="2">
      <c r="A493" s="38" t="s">
        <v>1554</v>
      </c>
      <c r="B493" s="50"/>
      <c r="C493" s="54" t="s">
        <v>1426</v>
      </c>
      <c r="D493" s="258">
        <v>2000</v>
      </c>
    </row>
    <row r="494" spans="1:4" ht="16.5" customHeight="1" outlineLevel="2">
      <c r="A494" s="38" t="s">
        <v>1555</v>
      </c>
      <c r="B494" s="39"/>
      <c r="C494" s="54" t="s">
        <v>1343</v>
      </c>
      <c r="D494" s="257">
        <v>800</v>
      </c>
    </row>
    <row r="495" spans="1:4" ht="16.5" customHeight="1" outlineLevel="2">
      <c r="A495" s="38" t="s">
        <v>1556</v>
      </c>
      <c r="B495" s="39"/>
      <c r="C495" s="54" t="s">
        <v>1344</v>
      </c>
      <c r="D495" s="257">
        <v>600</v>
      </c>
    </row>
    <row r="496" spans="1:4" ht="16.5" customHeight="1" outlineLevel="2">
      <c r="A496" s="38" t="s">
        <v>1557</v>
      </c>
      <c r="B496" s="39"/>
      <c r="C496" s="54" t="s">
        <v>1345</v>
      </c>
      <c r="D496" s="257">
        <v>300</v>
      </c>
    </row>
    <row r="497" spans="1:4" ht="16.5" customHeight="1" outlineLevel="2">
      <c r="A497" s="38" t="s">
        <v>1558</v>
      </c>
      <c r="B497" s="39"/>
      <c r="C497" s="54" t="s">
        <v>1427</v>
      </c>
      <c r="D497" s="257">
        <v>600</v>
      </c>
    </row>
    <row r="498" spans="1:4" ht="15" customHeight="1" outlineLevel="2">
      <c r="A498" s="38" t="s">
        <v>1559</v>
      </c>
      <c r="B498" s="39"/>
      <c r="C498" s="54" t="s">
        <v>1438</v>
      </c>
      <c r="D498" s="257">
        <v>1500</v>
      </c>
    </row>
    <row r="499" spans="1:4" ht="15" customHeight="1" outlineLevel="2">
      <c r="A499" s="38" t="s">
        <v>1560</v>
      </c>
      <c r="B499" s="80"/>
      <c r="C499" s="54" t="s">
        <v>1428</v>
      </c>
      <c r="D499" s="260">
        <v>1500</v>
      </c>
    </row>
    <row r="500" spans="1:4" ht="30.75" customHeight="1" outlineLevel="2">
      <c r="A500" s="38" t="s">
        <v>1561</v>
      </c>
      <c r="B500" s="80"/>
      <c r="C500" s="64" t="s">
        <v>1441</v>
      </c>
      <c r="D500" s="260">
        <v>1500</v>
      </c>
    </row>
    <row r="501" spans="1:4" ht="33" customHeight="1" outlineLevel="2">
      <c r="A501" s="38" t="s">
        <v>1562</v>
      </c>
      <c r="B501" s="50"/>
      <c r="C501" s="54" t="s">
        <v>1429</v>
      </c>
      <c r="D501" s="258">
        <v>1500</v>
      </c>
    </row>
    <row r="502" spans="1:4" ht="37.5" customHeight="1" outlineLevel="2">
      <c r="A502" s="38" t="s">
        <v>1563</v>
      </c>
      <c r="B502" s="50"/>
      <c r="C502" s="54" t="s">
        <v>1430</v>
      </c>
      <c r="D502" s="258">
        <v>800</v>
      </c>
    </row>
    <row r="503" spans="1:4" ht="15" customHeight="1" outlineLevel="2">
      <c r="A503" s="38" t="s">
        <v>1617</v>
      </c>
      <c r="B503" s="50"/>
      <c r="C503" s="54" t="s">
        <v>1431</v>
      </c>
      <c r="D503" s="258">
        <v>1500</v>
      </c>
    </row>
    <row r="504" spans="1:4" ht="33.75" customHeight="1" outlineLevel="2">
      <c r="A504" s="38" t="s">
        <v>1622</v>
      </c>
      <c r="B504" s="50"/>
      <c r="C504" s="69" t="s">
        <v>1432</v>
      </c>
      <c r="D504" s="261">
        <v>1800</v>
      </c>
    </row>
    <row r="505" spans="1:4" ht="33.75" customHeight="1" outlineLevel="2">
      <c r="A505" s="38" t="s">
        <v>1623</v>
      </c>
      <c r="B505" s="50"/>
      <c r="C505" s="69" t="s">
        <v>1440</v>
      </c>
      <c r="D505" s="261">
        <v>1500</v>
      </c>
    </row>
    <row r="506" spans="1:4" ht="33.75" customHeight="1" outlineLevel="2">
      <c r="A506" s="38" t="s">
        <v>1624</v>
      </c>
      <c r="B506" s="50"/>
      <c r="C506" s="69" t="s">
        <v>1437</v>
      </c>
      <c r="D506" s="261">
        <v>1500</v>
      </c>
    </row>
    <row r="507" spans="1:4" ht="34.5" customHeight="1" outlineLevel="2">
      <c r="A507" s="38" t="s">
        <v>1625</v>
      </c>
      <c r="B507" s="50"/>
      <c r="C507" s="69" t="s">
        <v>1433</v>
      </c>
      <c r="D507" s="248">
        <v>2000</v>
      </c>
    </row>
    <row r="508" spans="1:4" ht="15" customHeight="1" outlineLevel="2">
      <c r="A508" s="38" t="s">
        <v>1626</v>
      </c>
      <c r="B508" s="64"/>
      <c r="C508" s="84" t="s">
        <v>1434</v>
      </c>
      <c r="D508" s="243">
        <v>1500</v>
      </c>
    </row>
    <row r="509" spans="1:4" ht="33" customHeight="1" outlineLevel="2">
      <c r="A509" s="38" t="s">
        <v>1627</v>
      </c>
      <c r="B509" s="39"/>
      <c r="C509" s="70" t="s">
        <v>1435</v>
      </c>
      <c r="D509" s="237">
        <v>2500</v>
      </c>
    </row>
    <row r="510" spans="1:4" ht="15" customHeight="1" outlineLevel="1">
      <c r="A510" s="122"/>
      <c r="B510" s="42"/>
      <c r="C510" s="43" t="s">
        <v>164</v>
      </c>
      <c r="D510" s="238"/>
    </row>
    <row r="511" spans="1:4" ht="14.25" customHeight="1" outlineLevel="2">
      <c r="A511" s="38" t="s">
        <v>1480</v>
      </c>
      <c r="B511" s="58" t="s">
        <v>856</v>
      </c>
      <c r="C511" s="54" t="s">
        <v>158</v>
      </c>
      <c r="D511" s="237">
        <v>450</v>
      </c>
    </row>
    <row r="512" spans="1:4" ht="15" customHeight="1" outlineLevel="2">
      <c r="A512" s="38" t="s">
        <v>1481</v>
      </c>
      <c r="B512" s="80" t="s">
        <v>1063</v>
      </c>
      <c r="C512" s="78" t="s">
        <v>1064</v>
      </c>
      <c r="D512" s="253">
        <v>550</v>
      </c>
    </row>
    <row r="513" spans="1:4" ht="15" customHeight="1" outlineLevel="2">
      <c r="A513" s="38" t="s">
        <v>1482</v>
      </c>
      <c r="B513" s="50" t="s">
        <v>1065</v>
      </c>
      <c r="C513" s="79" t="s">
        <v>1066</v>
      </c>
      <c r="D513" s="244">
        <v>2000</v>
      </c>
    </row>
    <row r="514" spans="1:4" ht="15" customHeight="1" outlineLevel="2">
      <c r="A514" s="38" t="s">
        <v>1483</v>
      </c>
      <c r="B514" s="58" t="s">
        <v>850</v>
      </c>
      <c r="C514" s="54" t="s">
        <v>159</v>
      </c>
      <c r="D514" s="243">
        <v>1500</v>
      </c>
    </row>
    <row r="515" spans="1:4" ht="15" customHeight="1" outlineLevel="2">
      <c r="A515" s="38" t="s">
        <v>1484</v>
      </c>
      <c r="B515" s="58" t="s">
        <v>925</v>
      </c>
      <c r="C515" s="54" t="s">
        <v>162</v>
      </c>
      <c r="D515" s="243">
        <v>1600</v>
      </c>
    </row>
    <row r="516" spans="1:4" ht="15" customHeight="1" outlineLevel="2">
      <c r="A516" s="38" t="s">
        <v>1485</v>
      </c>
      <c r="B516" s="50" t="s">
        <v>1067</v>
      </c>
      <c r="C516" s="79" t="s">
        <v>1068</v>
      </c>
      <c r="D516" s="244">
        <v>2000</v>
      </c>
    </row>
    <row r="517" spans="1:4" ht="15" customHeight="1" outlineLevel="2">
      <c r="A517" s="38" t="s">
        <v>1486</v>
      </c>
      <c r="B517" s="50" t="s">
        <v>1069</v>
      </c>
      <c r="C517" s="79" t="s">
        <v>1070</v>
      </c>
      <c r="D517" s="244">
        <v>2500</v>
      </c>
    </row>
    <row r="518" spans="1:4" ht="15" customHeight="1" outlineLevel="2">
      <c r="A518" s="38" t="s">
        <v>1487</v>
      </c>
      <c r="B518" s="50" t="s">
        <v>1071</v>
      </c>
      <c r="C518" s="79" t="s">
        <v>1072</v>
      </c>
      <c r="D518" s="244">
        <v>700</v>
      </c>
    </row>
    <row r="519" spans="1:4" ht="15" customHeight="1" outlineLevel="2">
      <c r="A519" s="38" t="s">
        <v>1488</v>
      </c>
      <c r="B519" s="58" t="s">
        <v>859</v>
      </c>
      <c r="C519" s="54" t="s">
        <v>163</v>
      </c>
      <c r="D519" s="237">
        <v>450</v>
      </c>
    </row>
    <row r="520" spans="1:4" ht="17.25" customHeight="1" outlineLevel="2">
      <c r="A520" s="38" t="s">
        <v>1489</v>
      </c>
      <c r="B520" s="80" t="s">
        <v>1058</v>
      </c>
      <c r="C520" s="78" t="s">
        <v>1059</v>
      </c>
      <c r="D520" s="253">
        <v>1600</v>
      </c>
    </row>
    <row r="521" spans="1:4" ht="33.75" customHeight="1" outlineLevel="2">
      <c r="A521" s="38" t="s">
        <v>1490</v>
      </c>
      <c r="B521" s="80" t="s">
        <v>1060</v>
      </c>
      <c r="C521" s="78" t="s">
        <v>1349</v>
      </c>
      <c r="D521" s="253">
        <v>600</v>
      </c>
    </row>
    <row r="522" spans="1:4" ht="34.5" customHeight="1" outlineLevel="2">
      <c r="A522" s="38" t="s">
        <v>1491</v>
      </c>
      <c r="B522" s="80" t="s">
        <v>1061</v>
      </c>
      <c r="C522" s="78" t="s">
        <v>1062</v>
      </c>
      <c r="D522" s="253">
        <v>700</v>
      </c>
    </row>
    <row r="523" spans="1:4" ht="34.5" customHeight="1" outlineLevel="2">
      <c r="A523" s="180" t="s">
        <v>1492</v>
      </c>
      <c r="B523" s="184"/>
      <c r="C523" s="185" t="s">
        <v>2301</v>
      </c>
      <c r="D523" s="263">
        <v>200</v>
      </c>
    </row>
    <row r="524" spans="1:4" ht="15" customHeight="1" outlineLevel="1">
      <c r="A524" s="113"/>
      <c r="B524" s="50"/>
      <c r="C524" s="334" t="s">
        <v>1362</v>
      </c>
      <c r="D524" s="334"/>
    </row>
    <row r="525" spans="1:4" ht="15" customHeight="1" outlineLevel="2">
      <c r="A525" s="38" t="s">
        <v>1493</v>
      </c>
      <c r="B525" s="50" t="s">
        <v>1074</v>
      </c>
      <c r="C525" s="79" t="s">
        <v>1075</v>
      </c>
      <c r="D525" s="244">
        <v>700</v>
      </c>
    </row>
    <row r="526" spans="1:4" ht="15" customHeight="1" outlineLevel="2">
      <c r="A526" s="38" t="s">
        <v>1494</v>
      </c>
      <c r="B526" s="58" t="s">
        <v>858</v>
      </c>
      <c r="C526" s="54" t="s">
        <v>160</v>
      </c>
      <c r="D526" s="243">
        <v>600</v>
      </c>
    </row>
    <row r="527" spans="1:4" ht="15" customHeight="1" outlineLevel="2">
      <c r="A527" s="38" t="s">
        <v>1495</v>
      </c>
      <c r="B527" s="58" t="s">
        <v>857</v>
      </c>
      <c r="C527" s="54" t="s">
        <v>16</v>
      </c>
      <c r="D527" s="243">
        <v>1200</v>
      </c>
    </row>
    <row r="528" spans="1:4" ht="15" customHeight="1" outlineLevel="2">
      <c r="A528" s="38" t="s">
        <v>1496</v>
      </c>
      <c r="B528" s="50" t="s">
        <v>1073</v>
      </c>
      <c r="C528" s="54" t="s">
        <v>161</v>
      </c>
      <c r="D528" s="243">
        <v>400</v>
      </c>
    </row>
    <row r="529" spans="1:4" ht="15" customHeight="1" outlineLevel="2">
      <c r="A529" s="38" t="s">
        <v>1497</v>
      </c>
      <c r="B529" s="50" t="s">
        <v>1076</v>
      </c>
      <c r="C529" s="79" t="s">
        <v>1077</v>
      </c>
      <c r="D529" s="244">
        <v>1600</v>
      </c>
    </row>
    <row r="530" spans="1:4" ht="15" customHeight="1" outlineLevel="2">
      <c r="A530" s="38" t="s">
        <v>1498</v>
      </c>
      <c r="B530" s="50" t="s">
        <v>1078</v>
      </c>
      <c r="C530" s="78" t="s">
        <v>1079</v>
      </c>
      <c r="D530" s="253">
        <v>1600</v>
      </c>
    </row>
    <row r="531" spans="1:4" ht="17.25" customHeight="1" outlineLevel="2">
      <c r="A531" s="38" t="s">
        <v>1499</v>
      </c>
      <c r="B531" s="50" t="s">
        <v>1080</v>
      </c>
      <c r="C531" s="79" t="s">
        <v>1408</v>
      </c>
      <c r="D531" s="244">
        <v>2200</v>
      </c>
    </row>
    <row r="532" spans="1:4" ht="16.5" customHeight="1" outlineLevel="2">
      <c r="A532" s="38" t="s">
        <v>1551</v>
      </c>
      <c r="B532" s="50" t="s">
        <v>1081</v>
      </c>
      <c r="C532" s="78" t="s">
        <v>1082</v>
      </c>
      <c r="D532" s="253">
        <v>2300</v>
      </c>
    </row>
    <row r="533" spans="1:4" ht="21" customHeight="1" outlineLevel="2">
      <c r="A533" s="38" t="s">
        <v>1552</v>
      </c>
      <c r="B533" s="50" t="s">
        <v>1083</v>
      </c>
      <c r="C533" s="79" t="s">
        <v>1084</v>
      </c>
      <c r="D533" s="244">
        <v>800</v>
      </c>
    </row>
    <row r="534" spans="1:4" ht="33" customHeight="1" outlineLevel="2">
      <c r="A534" s="38" t="s">
        <v>1553</v>
      </c>
      <c r="B534" s="50" t="s">
        <v>1085</v>
      </c>
      <c r="C534" s="79" t="s">
        <v>1086</v>
      </c>
      <c r="D534" s="244">
        <v>1600</v>
      </c>
    </row>
    <row r="535" spans="1:4" ht="35.25" customHeight="1" outlineLevel="2">
      <c r="A535" s="38" t="s">
        <v>1554</v>
      </c>
      <c r="B535" s="50" t="s">
        <v>1085</v>
      </c>
      <c r="C535" s="79" t="s">
        <v>1086</v>
      </c>
      <c r="D535" s="244">
        <v>1600</v>
      </c>
    </row>
    <row r="536" spans="1:4" ht="33.75" customHeight="1" outlineLevel="2">
      <c r="A536" s="38" t="s">
        <v>1555</v>
      </c>
      <c r="B536" s="50" t="s">
        <v>1087</v>
      </c>
      <c r="C536" s="79" t="s">
        <v>1088</v>
      </c>
      <c r="D536" s="244">
        <v>1600</v>
      </c>
    </row>
    <row r="537" spans="1:4" ht="33.75" customHeight="1" outlineLevel="2">
      <c r="A537" s="38" t="s">
        <v>1556</v>
      </c>
      <c r="B537" s="50" t="s">
        <v>1085</v>
      </c>
      <c r="C537" s="79" t="s">
        <v>1086</v>
      </c>
      <c r="D537" s="244">
        <v>3000</v>
      </c>
    </row>
    <row r="538" spans="1:4" ht="15" customHeight="1" outlineLevel="1">
      <c r="A538" s="122"/>
      <c r="B538" s="42"/>
      <c r="C538" s="43" t="s">
        <v>166</v>
      </c>
      <c r="D538" s="238"/>
    </row>
    <row r="539" spans="1:4" ht="15" customHeight="1" outlineLevel="2">
      <c r="A539" s="180" t="s">
        <v>1480</v>
      </c>
      <c r="B539" s="181" t="s">
        <v>843</v>
      </c>
      <c r="C539" s="182" t="s">
        <v>165</v>
      </c>
      <c r="D539" s="254">
        <v>2200</v>
      </c>
    </row>
    <row r="540" spans="1:4" ht="30" customHeight="1" outlineLevel="2">
      <c r="A540" s="180" t="s">
        <v>1481</v>
      </c>
      <c r="B540" s="181"/>
      <c r="C540" s="189" t="s">
        <v>2380</v>
      </c>
      <c r="D540" s="254">
        <v>2400</v>
      </c>
    </row>
    <row r="541" spans="1:4" ht="34.5" customHeight="1" outlineLevel="2">
      <c r="A541" s="180"/>
      <c r="B541" s="295"/>
      <c r="C541" s="189" t="s">
        <v>2381</v>
      </c>
      <c r="D541" s="255">
        <v>2700</v>
      </c>
    </row>
    <row r="542" spans="1:4" ht="15.75" customHeight="1" outlineLevel="2">
      <c r="A542" s="180" t="s">
        <v>1482</v>
      </c>
      <c r="B542" s="183"/>
      <c r="C542" s="189" t="s">
        <v>1334</v>
      </c>
      <c r="D542" s="262">
        <v>3300</v>
      </c>
    </row>
    <row r="543" spans="1:4" ht="15.75" customHeight="1" outlineLevel="2">
      <c r="A543" s="180" t="s">
        <v>1483</v>
      </c>
      <c r="B543" s="183"/>
      <c r="C543" s="189" t="s">
        <v>1335</v>
      </c>
      <c r="D543" s="262">
        <v>5800</v>
      </c>
    </row>
    <row r="544" spans="1:4" ht="15.75" customHeight="1" outlineLevel="2">
      <c r="A544" s="180" t="s">
        <v>1484</v>
      </c>
      <c r="B544" s="181" t="s">
        <v>844</v>
      </c>
      <c r="C544" s="182" t="s">
        <v>1503</v>
      </c>
      <c r="D544" s="262">
        <v>2000</v>
      </c>
    </row>
    <row r="545" spans="1:4" ht="15.75" customHeight="1" outlineLevel="2">
      <c r="A545" s="180" t="s">
        <v>1485</v>
      </c>
      <c r="B545" s="295" t="s">
        <v>1089</v>
      </c>
      <c r="C545" s="181" t="s">
        <v>1504</v>
      </c>
      <c r="D545" s="255">
        <v>1600</v>
      </c>
    </row>
    <row r="546" spans="1:4" ht="19.5" customHeight="1" outlineLevel="2">
      <c r="A546" s="180" t="s">
        <v>1486</v>
      </c>
      <c r="B546" s="295"/>
      <c r="C546" s="296" t="s">
        <v>1306</v>
      </c>
      <c r="D546" s="254">
        <v>2800</v>
      </c>
    </row>
    <row r="547" spans="1:4" ht="33.75" customHeight="1" outlineLevel="2">
      <c r="A547" s="180" t="s">
        <v>1487</v>
      </c>
      <c r="B547" s="295"/>
      <c r="C547" s="297" t="s">
        <v>1305</v>
      </c>
      <c r="D547" s="254">
        <v>2100</v>
      </c>
    </row>
    <row r="548" spans="1:4" ht="15" customHeight="1" outlineLevel="2">
      <c r="A548" s="180" t="s">
        <v>1488</v>
      </c>
      <c r="B548" s="295" t="s">
        <v>1090</v>
      </c>
      <c r="C548" s="181" t="s">
        <v>1091</v>
      </c>
      <c r="D548" s="255">
        <v>5400</v>
      </c>
    </row>
    <row r="549" spans="1:4" ht="15" customHeight="1" outlineLevel="2">
      <c r="A549" s="180" t="s">
        <v>1489</v>
      </c>
      <c r="B549" s="295" t="s">
        <v>1092</v>
      </c>
      <c r="C549" s="181" t="s">
        <v>1093</v>
      </c>
      <c r="D549" s="255">
        <v>2200</v>
      </c>
    </row>
    <row r="550" spans="1:4" ht="15" customHeight="1" outlineLevel="2">
      <c r="A550" s="180" t="s">
        <v>1490</v>
      </c>
      <c r="B550" s="295" t="s">
        <v>1094</v>
      </c>
      <c r="C550" s="181" t="s">
        <v>1095</v>
      </c>
      <c r="D550" s="255">
        <v>2200</v>
      </c>
    </row>
    <row r="551" spans="1:4" ht="29.25" customHeight="1" outlineLevel="2">
      <c r="A551" s="180" t="s">
        <v>1491</v>
      </c>
      <c r="B551" s="295"/>
      <c r="C551" s="181" t="s">
        <v>1307</v>
      </c>
      <c r="D551" s="255">
        <v>2300</v>
      </c>
    </row>
    <row r="552" spans="1:4" ht="15" customHeight="1" outlineLevel="2">
      <c r="A552" s="180" t="s">
        <v>1492</v>
      </c>
      <c r="B552" s="295" t="s">
        <v>1096</v>
      </c>
      <c r="C552" s="181" t="s">
        <v>1097</v>
      </c>
      <c r="D552" s="255">
        <v>5900</v>
      </c>
    </row>
    <row r="553" spans="1:4" ht="36.75" customHeight="1" outlineLevel="2">
      <c r="A553" s="180" t="s">
        <v>1493</v>
      </c>
      <c r="B553" s="295"/>
      <c r="C553" s="181" t="s">
        <v>1098</v>
      </c>
      <c r="D553" s="255">
        <v>5900</v>
      </c>
    </row>
    <row r="554" spans="1:4" ht="15" customHeight="1" outlineLevel="1">
      <c r="A554" s="122"/>
      <c r="B554" s="42"/>
      <c r="C554" s="43" t="s">
        <v>167</v>
      </c>
      <c r="D554" s="238"/>
    </row>
    <row r="555" spans="1:4" ht="21" customHeight="1" outlineLevel="2">
      <c r="A555" s="38" t="s">
        <v>1480</v>
      </c>
      <c r="B555" s="39"/>
      <c r="C555" s="61" t="s">
        <v>1505</v>
      </c>
      <c r="D555" s="237">
        <v>2700</v>
      </c>
    </row>
    <row r="556" spans="1:4" ht="21" customHeight="1" outlineLevel="2">
      <c r="A556" s="38" t="s">
        <v>1481</v>
      </c>
      <c r="B556" s="39"/>
      <c r="C556" s="61" t="s">
        <v>1506</v>
      </c>
      <c r="D556" s="237">
        <v>2700</v>
      </c>
    </row>
    <row r="557" spans="1:4" ht="15" customHeight="1" outlineLevel="2">
      <c r="A557" s="38" t="s">
        <v>1482</v>
      </c>
      <c r="B557" s="39"/>
      <c r="C557" s="61" t="s">
        <v>1507</v>
      </c>
      <c r="D557" s="237">
        <v>2700</v>
      </c>
    </row>
    <row r="558" spans="1:4" ht="20.25" customHeight="1" outlineLevel="2">
      <c r="A558" s="38" t="s">
        <v>1483</v>
      </c>
      <c r="B558" s="58" t="s">
        <v>863</v>
      </c>
      <c r="C558" s="61" t="s">
        <v>1508</v>
      </c>
      <c r="D558" s="237">
        <v>2700</v>
      </c>
    </row>
    <row r="559" spans="1:4" ht="18.75" customHeight="1" outlineLevel="2">
      <c r="A559" s="38" t="s">
        <v>1484</v>
      </c>
      <c r="B559" s="39"/>
      <c r="C559" s="61" t="s">
        <v>1509</v>
      </c>
      <c r="D559" s="237">
        <v>2700</v>
      </c>
    </row>
    <row r="560" spans="1:4" ht="17.25" customHeight="1" outlineLevel="2">
      <c r="A560" s="38" t="s">
        <v>1485</v>
      </c>
      <c r="B560" s="57" t="s">
        <v>1050</v>
      </c>
      <c r="C560" s="58" t="s">
        <v>1510</v>
      </c>
      <c r="D560" s="237">
        <v>2700</v>
      </c>
    </row>
    <row r="561" spans="1:4" ht="16.5" customHeight="1" outlineLevel="2">
      <c r="A561" s="38" t="s">
        <v>1486</v>
      </c>
      <c r="B561" s="39"/>
      <c r="C561" s="61" t="s">
        <v>1511</v>
      </c>
      <c r="D561" s="237">
        <v>2700</v>
      </c>
    </row>
    <row r="562" spans="1:4" ht="16.5" customHeight="1" outlineLevel="2">
      <c r="A562" s="38" t="s">
        <v>1487</v>
      </c>
      <c r="B562" s="58" t="s">
        <v>864</v>
      </c>
      <c r="C562" s="54" t="s">
        <v>1512</v>
      </c>
      <c r="D562" s="237">
        <v>2700</v>
      </c>
    </row>
    <row r="563" spans="1:4" ht="15" customHeight="1" outlineLevel="2">
      <c r="A563" s="38" t="s">
        <v>1488</v>
      </c>
      <c r="B563" s="28" t="s">
        <v>865</v>
      </c>
      <c r="C563" s="40" t="s">
        <v>1513</v>
      </c>
      <c r="D563" s="237">
        <v>2700</v>
      </c>
    </row>
    <row r="564" spans="1:4" ht="15.75" customHeight="1" outlineLevel="2">
      <c r="A564" s="38" t="s">
        <v>1489</v>
      </c>
      <c r="B564" s="70" t="s">
        <v>861</v>
      </c>
      <c r="C564" s="58" t="s">
        <v>1514</v>
      </c>
      <c r="D564" s="237">
        <v>2700</v>
      </c>
    </row>
    <row r="565" spans="1:4" ht="15.75" customHeight="1" outlineLevel="2">
      <c r="A565" s="38" t="s">
        <v>1490</v>
      </c>
      <c r="B565" s="39"/>
      <c r="C565" s="40" t="s">
        <v>1515</v>
      </c>
      <c r="D565" s="237">
        <v>2700</v>
      </c>
    </row>
    <row r="566" spans="1:4" ht="15" customHeight="1" outlineLevel="2">
      <c r="A566" s="38" t="s">
        <v>1491</v>
      </c>
      <c r="B566" s="39"/>
      <c r="C566" s="40" t="s">
        <v>1516</v>
      </c>
      <c r="D566" s="237">
        <v>2700</v>
      </c>
    </row>
    <row r="567" spans="1:4" ht="15.75" customHeight="1" outlineLevel="2">
      <c r="A567" s="38" t="s">
        <v>1492</v>
      </c>
      <c r="B567" s="39"/>
      <c r="C567" s="40" t="s">
        <v>1517</v>
      </c>
      <c r="D567" s="237">
        <v>2700</v>
      </c>
    </row>
    <row r="568" spans="1:4" ht="15" customHeight="1" outlineLevel="2">
      <c r="A568" s="38" t="s">
        <v>1493</v>
      </c>
      <c r="B568" s="57"/>
      <c r="C568" s="58" t="s">
        <v>1518</v>
      </c>
      <c r="D568" s="237">
        <v>2700</v>
      </c>
    </row>
    <row r="569" spans="1:4" ht="15" customHeight="1" outlineLevel="2">
      <c r="A569" s="38" t="s">
        <v>1494</v>
      </c>
      <c r="B569" s="57" t="s">
        <v>1046</v>
      </c>
      <c r="C569" s="58" t="s">
        <v>1519</v>
      </c>
      <c r="D569" s="237">
        <v>2700</v>
      </c>
    </row>
    <row r="570" spans="1:4" ht="15" customHeight="1" outlineLevel="2">
      <c r="A570" s="38" t="s">
        <v>1495</v>
      </c>
      <c r="B570" s="57" t="s">
        <v>1047</v>
      </c>
      <c r="C570" s="58" t="s">
        <v>1520</v>
      </c>
      <c r="D570" s="237">
        <v>2700</v>
      </c>
    </row>
    <row r="571" spans="1:4" ht="15.75" customHeight="1" outlineLevel="2">
      <c r="A571" s="38" t="s">
        <v>1496</v>
      </c>
      <c r="B571" s="39"/>
      <c r="C571" s="40" t="s">
        <v>1521</v>
      </c>
      <c r="D571" s="237">
        <v>2700</v>
      </c>
    </row>
    <row r="572" spans="1:4" ht="15" customHeight="1" outlineLevel="2">
      <c r="A572" s="38" t="s">
        <v>1497</v>
      </c>
      <c r="B572" s="39"/>
      <c r="C572" s="40" t="s">
        <v>1522</v>
      </c>
      <c r="D572" s="237">
        <v>2700</v>
      </c>
    </row>
    <row r="573" spans="1:4" ht="15" customHeight="1" outlineLevel="2">
      <c r="A573" s="38" t="s">
        <v>1498</v>
      </c>
      <c r="B573" s="58"/>
      <c r="C573" s="40" t="s">
        <v>1523</v>
      </c>
      <c r="D573" s="237">
        <v>2700</v>
      </c>
    </row>
    <row r="574" spans="1:4" ht="15" customHeight="1" outlineLevel="2">
      <c r="A574" s="38" t="s">
        <v>1499</v>
      </c>
      <c r="B574" s="58"/>
      <c r="C574" s="40" t="s">
        <v>1524</v>
      </c>
      <c r="D574" s="237">
        <v>2700</v>
      </c>
    </row>
    <row r="575" spans="1:4" ht="15" customHeight="1" outlineLevel="2">
      <c r="A575" s="38" t="s">
        <v>1551</v>
      </c>
      <c r="B575" s="58"/>
      <c r="C575" s="40" t="s">
        <v>1525</v>
      </c>
      <c r="D575" s="237">
        <v>2700</v>
      </c>
    </row>
    <row r="576" spans="1:4" ht="15" customHeight="1" outlineLevel="2">
      <c r="A576" s="38" t="s">
        <v>1552</v>
      </c>
      <c r="B576" s="58"/>
      <c r="C576" s="40" t="s">
        <v>1526</v>
      </c>
      <c r="D576" s="237">
        <v>2700</v>
      </c>
    </row>
    <row r="577" spans="1:4" ht="15" customHeight="1" outlineLevel="2">
      <c r="A577" s="38" t="s">
        <v>1553</v>
      </c>
      <c r="B577" s="39"/>
      <c r="C577" s="40" t="s">
        <v>1527</v>
      </c>
      <c r="D577" s="237">
        <v>2700</v>
      </c>
    </row>
    <row r="578" spans="1:4" ht="15" customHeight="1" outlineLevel="2">
      <c r="A578" s="38" t="s">
        <v>1554</v>
      </c>
      <c r="B578" s="39"/>
      <c r="C578" s="40" t="s">
        <v>1528</v>
      </c>
      <c r="D578" s="237">
        <v>2700</v>
      </c>
    </row>
    <row r="579" spans="1:4" ht="15" customHeight="1" outlineLevel="2">
      <c r="A579" s="38" t="s">
        <v>1555</v>
      </c>
      <c r="B579" s="39"/>
      <c r="C579" s="40" t="s">
        <v>1529</v>
      </c>
      <c r="D579" s="237">
        <v>2700</v>
      </c>
    </row>
    <row r="580" spans="1:4" ht="15" customHeight="1" outlineLevel="2">
      <c r="A580" s="38" t="s">
        <v>1556</v>
      </c>
      <c r="B580" s="57" t="s">
        <v>1045</v>
      </c>
      <c r="C580" s="58" t="s">
        <v>1530</v>
      </c>
      <c r="D580" s="237">
        <v>2700</v>
      </c>
    </row>
    <row r="581" spans="1:4" ht="35.25" customHeight="1" outlineLevel="2">
      <c r="A581" s="38" t="s">
        <v>1557</v>
      </c>
      <c r="B581" s="39"/>
      <c r="C581" s="40" t="s">
        <v>1531</v>
      </c>
      <c r="D581" s="237">
        <v>3500</v>
      </c>
    </row>
    <row r="582" spans="1:4" ht="18.75" customHeight="1" outlineLevel="2">
      <c r="A582" s="38" t="s">
        <v>1558</v>
      </c>
      <c r="B582" s="57" t="s">
        <v>1053</v>
      </c>
      <c r="C582" s="58" t="s">
        <v>1532</v>
      </c>
      <c r="D582" s="246">
        <v>2700</v>
      </c>
    </row>
    <row r="583" spans="1:4" ht="22.5" customHeight="1" outlineLevel="2">
      <c r="A583" s="38" t="s">
        <v>1559</v>
      </c>
      <c r="B583" s="57"/>
      <c r="C583" s="58" t="s">
        <v>1533</v>
      </c>
      <c r="D583" s="246">
        <v>2700</v>
      </c>
    </row>
    <row r="584" spans="1:4" ht="30" customHeight="1" outlineLevel="2">
      <c r="A584" s="38"/>
      <c r="B584" s="57"/>
      <c r="C584" s="62" t="s">
        <v>1534</v>
      </c>
      <c r="D584" s="243"/>
    </row>
    <row r="585" spans="1:4" ht="18" customHeight="1" outlineLevel="2">
      <c r="A585" s="38" t="s">
        <v>1560</v>
      </c>
      <c r="B585" s="58" t="s">
        <v>871</v>
      </c>
      <c r="C585" s="40" t="s">
        <v>1535</v>
      </c>
      <c r="D585" s="237">
        <v>7500</v>
      </c>
    </row>
    <row r="586" spans="1:4" ht="18" customHeight="1" outlineLevel="2">
      <c r="A586" s="38" t="s">
        <v>1561</v>
      </c>
      <c r="B586" s="39"/>
      <c r="C586" s="40" t="s">
        <v>1536</v>
      </c>
      <c r="D586" s="237">
        <v>7500</v>
      </c>
    </row>
    <row r="587" spans="1:4" ht="18" customHeight="1" outlineLevel="2">
      <c r="A587" s="38" t="s">
        <v>1562</v>
      </c>
      <c r="B587" s="39"/>
      <c r="C587" s="40" t="s">
        <v>1537</v>
      </c>
      <c r="D587" s="237">
        <v>7500</v>
      </c>
    </row>
    <row r="588" spans="1:4" ht="18" customHeight="1" outlineLevel="2">
      <c r="A588" s="38" t="s">
        <v>1563</v>
      </c>
      <c r="B588" s="57" t="s">
        <v>1051</v>
      </c>
      <c r="C588" s="58" t="s">
        <v>1538</v>
      </c>
      <c r="D588" s="237">
        <v>7500</v>
      </c>
    </row>
    <row r="589" spans="1:4" ht="18" customHeight="1" outlineLevel="2">
      <c r="A589" s="38" t="s">
        <v>1617</v>
      </c>
      <c r="B589" s="57" t="s">
        <v>1049</v>
      </c>
      <c r="C589" s="58" t="s">
        <v>1539</v>
      </c>
      <c r="D589" s="237">
        <v>7500</v>
      </c>
    </row>
    <row r="590" spans="1:4" ht="17.25" customHeight="1" outlineLevel="2">
      <c r="A590" s="38" t="s">
        <v>1622</v>
      </c>
      <c r="B590" s="57" t="s">
        <v>1048</v>
      </c>
      <c r="C590" s="58" t="s">
        <v>1540</v>
      </c>
      <c r="D590" s="237">
        <v>7500</v>
      </c>
    </row>
    <row r="591" spans="1:4" ht="15.75" customHeight="1" outlineLevel="2">
      <c r="A591" s="38" t="s">
        <v>1623</v>
      </c>
      <c r="B591" s="58" t="s">
        <v>872</v>
      </c>
      <c r="C591" s="40" t="s">
        <v>1541</v>
      </c>
      <c r="D591" s="237">
        <v>7500</v>
      </c>
    </row>
    <row r="592" spans="1:4" ht="15.75" customHeight="1" outlineLevel="2">
      <c r="A592" s="38" t="s">
        <v>1624</v>
      </c>
      <c r="B592" s="39"/>
      <c r="C592" s="40" t="s">
        <v>1542</v>
      </c>
      <c r="D592" s="237">
        <v>7500</v>
      </c>
    </row>
    <row r="593" spans="1:41" ht="15.75" customHeight="1" outlineLevel="2">
      <c r="A593" s="38" t="s">
        <v>1625</v>
      </c>
      <c r="B593" s="39"/>
      <c r="C593" s="40" t="s">
        <v>1543</v>
      </c>
      <c r="D593" s="237">
        <v>7500</v>
      </c>
    </row>
    <row r="594" spans="1:41" ht="15.75" customHeight="1" outlineLevel="2">
      <c r="A594" s="38" t="s">
        <v>1626</v>
      </c>
      <c r="B594" s="57" t="s">
        <v>1052</v>
      </c>
      <c r="C594" s="58" t="s">
        <v>1544</v>
      </c>
      <c r="D594" s="237">
        <v>7500</v>
      </c>
    </row>
    <row r="595" spans="1:41" ht="32.25" customHeight="1" outlineLevel="2">
      <c r="A595" s="38" t="s">
        <v>1627</v>
      </c>
      <c r="B595" s="39"/>
      <c r="C595" s="40" t="s">
        <v>1545</v>
      </c>
      <c r="D595" s="237">
        <v>7500</v>
      </c>
    </row>
    <row r="596" spans="1:41" ht="18" customHeight="1" outlineLevel="2">
      <c r="A596" s="38" t="s">
        <v>1628</v>
      </c>
      <c r="B596" s="39"/>
      <c r="C596" s="40" t="s">
        <v>1546</v>
      </c>
      <c r="D596" s="237">
        <v>7500</v>
      </c>
    </row>
    <row r="597" spans="1:41" ht="22.5" customHeight="1" outlineLevel="2">
      <c r="A597" s="38" t="s">
        <v>1739</v>
      </c>
      <c r="B597" s="39"/>
      <c r="C597" s="40" t="s">
        <v>1547</v>
      </c>
      <c r="D597" s="237">
        <v>7500</v>
      </c>
    </row>
    <row r="598" spans="1:41" ht="16.5" customHeight="1" outlineLevel="2">
      <c r="A598" s="38" t="s">
        <v>1740</v>
      </c>
      <c r="B598" s="28"/>
      <c r="C598" s="28" t="s">
        <v>1533</v>
      </c>
      <c r="D598" s="243">
        <v>7500</v>
      </c>
    </row>
    <row r="599" spans="1:41" ht="16.5" customHeight="1" outlineLevel="2">
      <c r="A599" s="38" t="s">
        <v>1741</v>
      </c>
      <c r="B599" s="28"/>
      <c r="C599" s="28" t="s">
        <v>1548</v>
      </c>
      <c r="D599" s="243">
        <v>1600</v>
      </c>
    </row>
    <row r="600" spans="1:41" ht="15.75" customHeight="1" outlineLevel="2">
      <c r="A600" s="38" t="s">
        <v>1742</v>
      </c>
      <c r="B600" s="28"/>
      <c r="C600" s="52" t="s">
        <v>1549</v>
      </c>
      <c r="D600" s="243">
        <v>50</v>
      </c>
    </row>
    <row r="601" spans="1:41" ht="16.5" customHeight="1" outlineLevel="2">
      <c r="A601" s="38" t="s">
        <v>1743</v>
      </c>
      <c r="B601" s="28"/>
      <c r="C601" s="52" t="s">
        <v>1348</v>
      </c>
      <c r="D601" s="243">
        <v>200</v>
      </c>
    </row>
    <row r="602" spans="1:41" ht="16.5" customHeight="1" outlineLevel="2">
      <c r="A602" s="38" t="s">
        <v>1744</v>
      </c>
      <c r="B602" s="57"/>
      <c r="C602" s="52" t="s">
        <v>1550</v>
      </c>
      <c r="D602" s="243">
        <v>300</v>
      </c>
    </row>
    <row r="603" spans="1:41">
      <c r="A603" s="206"/>
      <c r="B603" s="207"/>
      <c r="C603" s="209" t="s">
        <v>175</v>
      </c>
      <c r="D603" s="245"/>
    </row>
    <row r="604" spans="1:41" ht="15" customHeight="1" outlineLevel="1">
      <c r="A604" s="38"/>
      <c r="B604" s="39"/>
      <c r="C604" s="63" t="s">
        <v>2350</v>
      </c>
      <c r="D604" s="238"/>
    </row>
    <row r="605" spans="1:41" s="179" customFormat="1" ht="15" customHeight="1" outlineLevel="1">
      <c r="A605" s="180" t="s">
        <v>1480</v>
      </c>
      <c r="B605" s="181" t="s">
        <v>935</v>
      </c>
      <c r="C605" s="182" t="s">
        <v>13</v>
      </c>
      <c r="D605" s="254">
        <v>300</v>
      </c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</row>
    <row r="606" spans="1:41" s="179" customFormat="1" ht="15" customHeight="1" outlineLevel="1">
      <c r="A606" s="180" t="s">
        <v>1481</v>
      </c>
      <c r="B606" s="183"/>
      <c r="C606" s="182" t="s">
        <v>176</v>
      </c>
      <c r="D606" s="262">
        <v>270</v>
      </c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</row>
    <row r="607" spans="1:41" s="179" customFormat="1" ht="15.75" customHeight="1" outlineLevel="1">
      <c r="A607" s="180" t="s">
        <v>1482</v>
      </c>
      <c r="B607" s="184" t="s">
        <v>1114</v>
      </c>
      <c r="C607" s="185" t="s">
        <v>1115</v>
      </c>
      <c r="D607" s="263">
        <v>300</v>
      </c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</row>
    <row r="608" spans="1:41" s="179" customFormat="1" ht="15" customHeight="1" outlineLevel="1">
      <c r="A608" s="180" t="s">
        <v>1483</v>
      </c>
      <c r="B608" s="184" t="s">
        <v>1116</v>
      </c>
      <c r="C608" s="185" t="s">
        <v>1117</v>
      </c>
      <c r="D608" s="263">
        <v>270</v>
      </c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</row>
    <row r="609" spans="1:41" s="179" customFormat="1" ht="16.5" customHeight="1" outlineLevel="1">
      <c r="A609" s="180" t="s">
        <v>1484</v>
      </c>
      <c r="B609" s="183"/>
      <c r="C609" s="182" t="s">
        <v>1410</v>
      </c>
      <c r="D609" s="262">
        <v>300</v>
      </c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</row>
    <row r="610" spans="1:41" s="179" customFormat="1" ht="16.5" customHeight="1" outlineLevel="1">
      <c r="A610" s="180" t="s">
        <v>1485</v>
      </c>
      <c r="B610" s="177" t="s">
        <v>1113</v>
      </c>
      <c r="C610" s="186" t="s">
        <v>1411</v>
      </c>
      <c r="D610" s="264">
        <v>290</v>
      </c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</row>
    <row r="611" spans="1:41" s="179" customFormat="1" ht="15" customHeight="1" outlineLevel="1">
      <c r="A611" s="180" t="s">
        <v>1486</v>
      </c>
      <c r="B611" s="177"/>
      <c r="C611" s="186" t="s">
        <v>1412</v>
      </c>
      <c r="D611" s="264">
        <v>290</v>
      </c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</row>
    <row r="612" spans="1:41" s="179" customFormat="1" ht="18" customHeight="1" outlineLevel="1">
      <c r="A612" s="180" t="s">
        <v>1487</v>
      </c>
      <c r="B612" s="183"/>
      <c r="C612" s="182" t="s">
        <v>14</v>
      </c>
      <c r="D612" s="262">
        <v>290</v>
      </c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</row>
    <row r="613" spans="1:41" s="179" customFormat="1" ht="29.25" customHeight="1" outlineLevel="1">
      <c r="A613" s="180" t="s">
        <v>1488</v>
      </c>
      <c r="B613" s="183"/>
      <c r="C613" s="182" t="s">
        <v>1413</v>
      </c>
      <c r="D613" s="254">
        <v>450</v>
      </c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</row>
    <row r="614" spans="1:41" s="179" customFormat="1" ht="15" customHeight="1" outlineLevel="1">
      <c r="A614" s="180" t="s">
        <v>1489</v>
      </c>
      <c r="B614" s="184"/>
      <c r="C614" s="185" t="s">
        <v>1414</v>
      </c>
      <c r="D614" s="263">
        <v>280</v>
      </c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</row>
    <row r="615" spans="1:41" s="179" customFormat="1" ht="15" customHeight="1" outlineLevel="1">
      <c r="A615" s="180" t="s">
        <v>1490</v>
      </c>
      <c r="B615" s="183"/>
      <c r="C615" s="182" t="s">
        <v>177</v>
      </c>
      <c r="D615" s="262">
        <v>150</v>
      </c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</row>
    <row r="616" spans="1:41" s="179" customFormat="1" ht="15" customHeight="1" outlineLevel="1">
      <c r="A616" s="180" t="s">
        <v>1491</v>
      </c>
      <c r="B616" s="183"/>
      <c r="C616" s="182" t="s">
        <v>1415</v>
      </c>
      <c r="D616" s="262">
        <v>280</v>
      </c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</row>
    <row r="617" spans="1:41" s="179" customFormat="1" ht="15" customHeight="1" outlineLevel="1">
      <c r="A617" s="180" t="s">
        <v>1492</v>
      </c>
      <c r="B617" s="183"/>
      <c r="C617" s="182" t="s">
        <v>1416</v>
      </c>
      <c r="D617" s="262">
        <v>375</v>
      </c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</row>
    <row r="618" spans="1:41" s="179" customFormat="1" ht="15" customHeight="1" outlineLevel="1">
      <c r="A618" s="180" t="s">
        <v>1493</v>
      </c>
      <c r="B618" s="183"/>
      <c r="C618" s="182" t="s">
        <v>2352</v>
      </c>
      <c r="D618" s="262">
        <v>100</v>
      </c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</row>
    <row r="619" spans="1:41" s="179" customFormat="1" ht="15" customHeight="1" outlineLevel="1">
      <c r="A619" s="180"/>
      <c r="B619" s="187"/>
      <c r="C619" s="188" t="s">
        <v>2351</v>
      </c>
      <c r="D619" s="26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</row>
    <row r="620" spans="1:41" s="179" customFormat="1" ht="15" customHeight="1" outlineLevel="1">
      <c r="A620" s="180" t="s">
        <v>1494</v>
      </c>
      <c r="B620" s="183"/>
      <c r="C620" s="182" t="s">
        <v>1417</v>
      </c>
      <c r="D620" s="262">
        <v>280</v>
      </c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</row>
    <row r="621" spans="1:41" s="179" customFormat="1" ht="15" customHeight="1" outlineLevel="1">
      <c r="A621" s="180" t="s">
        <v>1495</v>
      </c>
      <c r="B621" s="183"/>
      <c r="C621" s="182" t="s">
        <v>178</v>
      </c>
      <c r="D621" s="262">
        <v>280</v>
      </c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</row>
    <row r="622" spans="1:41" s="179" customFormat="1" ht="15" customHeight="1" outlineLevel="1">
      <c r="A622" s="180"/>
      <c r="B622" s="183"/>
      <c r="C622" s="188" t="s">
        <v>2349</v>
      </c>
      <c r="D622" s="266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</row>
    <row r="623" spans="1:41" s="179" customFormat="1" ht="15" customHeight="1" outlineLevel="1">
      <c r="A623" s="180" t="s">
        <v>1496</v>
      </c>
      <c r="B623" s="183"/>
      <c r="C623" s="182" t="s">
        <v>179</v>
      </c>
      <c r="D623" s="262">
        <v>450</v>
      </c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</row>
    <row r="624" spans="1:41" s="179" customFormat="1" ht="15" customHeight="1" outlineLevel="1">
      <c r="A624" s="180" t="s">
        <v>1497</v>
      </c>
      <c r="B624" s="181" t="s">
        <v>939</v>
      </c>
      <c r="C624" s="182" t="s">
        <v>180</v>
      </c>
      <c r="D624" s="262">
        <v>600</v>
      </c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</row>
    <row r="625" spans="1:41" s="179" customFormat="1" ht="15" customHeight="1" outlineLevel="1">
      <c r="A625" s="180" t="s">
        <v>1498</v>
      </c>
      <c r="B625" s="181" t="s">
        <v>936</v>
      </c>
      <c r="C625" s="182" t="s">
        <v>181</v>
      </c>
      <c r="D625" s="262">
        <v>330</v>
      </c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</row>
    <row r="626" spans="1:41" s="179" customFormat="1" ht="15" customHeight="1" outlineLevel="1">
      <c r="A626" s="180" t="s">
        <v>1499</v>
      </c>
      <c r="B626" s="181" t="s">
        <v>937</v>
      </c>
      <c r="C626" s="182" t="s">
        <v>182</v>
      </c>
      <c r="D626" s="262">
        <v>330</v>
      </c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</row>
    <row r="627" spans="1:41" s="179" customFormat="1" ht="15" customHeight="1" outlineLevel="1">
      <c r="A627" s="180" t="s">
        <v>1551</v>
      </c>
      <c r="B627" s="183"/>
      <c r="C627" s="182" t="s">
        <v>183</v>
      </c>
      <c r="D627" s="262">
        <v>450</v>
      </c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</row>
    <row r="628" spans="1:41" s="179" customFormat="1" ht="15" customHeight="1" outlineLevel="1">
      <c r="A628" s="180" t="s">
        <v>1552</v>
      </c>
      <c r="B628" s="181" t="s">
        <v>938</v>
      </c>
      <c r="C628" s="182" t="s">
        <v>184</v>
      </c>
      <c r="D628" s="262">
        <v>1500</v>
      </c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</row>
    <row r="629" spans="1:41" s="179" customFormat="1" ht="30" customHeight="1" outlineLevel="1">
      <c r="A629" s="180" t="s">
        <v>1553</v>
      </c>
      <c r="B629" s="183"/>
      <c r="C629" s="182" t="s">
        <v>185</v>
      </c>
      <c r="D629" s="262">
        <v>450</v>
      </c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</row>
    <row r="630" spans="1:41" ht="18.75" customHeight="1" outlineLevel="1">
      <c r="A630" s="38"/>
      <c r="B630" s="80"/>
      <c r="C630" s="86" t="s">
        <v>1118</v>
      </c>
      <c r="D630" s="267"/>
    </row>
    <row r="631" spans="1:41" ht="15" customHeight="1" outlineLevel="1">
      <c r="A631" s="38" t="s">
        <v>1554</v>
      </c>
      <c r="B631" s="80" t="s">
        <v>1123</v>
      </c>
      <c r="C631" s="78" t="s">
        <v>1124</v>
      </c>
      <c r="D631" s="253">
        <v>550</v>
      </c>
    </row>
    <row r="632" spans="1:41" ht="15" customHeight="1" outlineLevel="1">
      <c r="A632" s="38" t="s">
        <v>1555</v>
      </c>
      <c r="B632" s="80" t="s">
        <v>1125</v>
      </c>
      <c r="C632" s="78" t="s">
        <v>1126</v>
      </c>
      <c r="D632" s="253">
        <v>420</v>
      </c>
    </row>
    <row r="633" spans="1:41" ht="15" customHeight="1" outlineLevel="1">
      <c r="A633" s="38" t="s">
        <v>1556</v>
      </c>
      <c r="B633" s="80" t="s">
        <v>1127</v>
      </c>
      <c r="C633" s="78" t="s">
        <v>1128</v>
      </c>
      <c r="D633" s="253">
        <v>400</v>
      </c>
    </row>
    <row r="634" spans="1:41" ht="18" customHeight="1" outlineLevel="1">
      <c r="A634" s="38"/>
      <c r="B634" s="80"/>
      <c r="C634" s="86" t="s">
        <v>1130</v>
      </c>
      <c r="D634" s="253"/>
    </row>
    <row r="635" spans="1:41" ht="18" customHeight="1" outlineLevel="1">
      <c r="A635" s="38" t="s">
        <v>1557</v>
      </c>
      <c r="B635" s="80" t="s">
        <v>1131</v>
      </c>
      <c r="C635" s="78" t="s">
        <v>1132</v>
      </c>
      <c r="D635" s="253">
        <v>1500</v>
      </c>
    </row>
    <row r="636" spans="1:41" ht="18" customHeight="1" outlineLevel="1">
      <c r="A636" s="38" t="s">
        <v>1558</v>
      </c>
      <c r="B636" s="80" t="s">
        <v>1133</v>
      </c>
      <c r="C636" s="78" t="s">
        <v>1134</v>
      </c>
      <c r="D636" s="253">
        <v>1000</v>
      </c>
    </row>
    <row r="637" spans="1:41" ht="15.75" customHeight="1" outlineLevel="1">
      <c r="A637" s="38" t="s">
        <v>1559</v>
      </c>
      <c r="B637" s="80" t="s">
        <v>1135</v>
      </c>
      <c r="C637" s="78" t="s">
        <v>1136</v>
      </c>
      <c r="D637" s="253">
        <v>800</v>
      </c>
    </row>
    <row r="638" spans="1:41" ht="15" customHeight="1" outlineLevel="1">
      <c r="A638" s="38" t="s">
        <v>1560</v>
      </c>
      <c r="B638" s="80" t="s">
        <v>1137</v>
      </c>
      <c r="C638" s="78" t="s">
        <v>1138</v>
      </c>
      <c r="D638" s="253">
        <v>400</v>
      </c>
    </row>
    <row r="639" spans="1:41" s="179" customFormat="1" ht="15" customHeight="1" outlineLevel="1">
      <c r="A639" s="38" t="s">
        <v>1561</v>
      </c>
      <c r="B639" s="183"/>
      <c r="C639" s="189" t="s">
        <v>1409</v>
      </c>
      <c r="D639" s="262">
        <v>2610</v>
      </c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</row>
    <row r="640" spans="1:41">
      <c r="A640" s="207"/>
      <c r="B640" s="207"/>
      <c r="C640" s="208" t="s">
        <v>186</v>
      </c>
      <c r="D640" s="245"/>
    </row>
    <row r="641" spans="1:4" ht="24" customHeight="1" outlineLevel="1">
      <c r="A641" s="42"/>
      <c r="B641" s="42"/>
      <c r="C641" s="43" t="s">
        <v>63</v>
      </c>
      <c r="D641" s="238"/>
    </row>
    <row r="642" spans="1:4" ht="18.75" customHeight="1" outlineLevel="1">
      <c r="A642" s="39" t="s">
        <v>1480</v>
      </c>
      <c r="B642" s="39"/>
      <c r="C642" s="40" t="s">
        <v>187</v>
      </c>
      <c r="D642" s="237">
        <v>80</v>
      </c>
    </row>
    <row r="643" spans="1:4" ht="17.25" customHeight="1" outlineLevel="1">
      <c r="A643" s="157"/>
      <c r="B643" s="42"/>
      <c r="C643" s="43" t="s">
        <v>7</v>
      </c>
      <c r="D643" s="243"/>
    </row>
    <row r="644" spans="1:4" ht="50.25" customHeight="1" outlineLevel="1">
      <c r="A644" s="41" t="s">
        <v>1481</v>
      </c>
      <c r="B644" s="41"/>
      <c r="C644" s="40" t="s">
        <v>1618</v>
      </c>
      <c r="D644" s="237">
        <v>510</v>
      </c>
    </row>
    <row r="645" spans="1:4" ht="41.25" customHeight="1" outlineLevel="1">
      <c r="A645" s="41" t="s">
        <v>1482</v>
      </c>
      <c r="B645" s="41"/>
      <c r="C645" s="40" t="s">
        <v>1619</v>
      </c>
      <c r="D645" s="237">
        <v>1200</v>
      </c>
    </row>
    <row r="646" spans="1:4" ht="35.25" customHeight="1" outlineLevel="1">
      <c r="A646" s="41" t="s">
        <v>1483</v>
      </c>
      <c r="B646" s="41"/>
      <c r="C646" s="40" t="s">
        <v>188</v>
      </c>
      <c r="D646" s="237">
        <v>590</v>
      </c>
    </row>
    <row r="647" spans="1:4" ht="32.25" customHeight="1" outlineLevel="1">
      <c r="A647" s="41" t="s">
        <v>1484</v>
      </c>
      <c r="B647" s="41"/>
      <c r="C647" s="40" t="s">
        <v>189</v>
      </c>
      <c r="D647" s="237">
        <v>860</v>
      </c>
    </row>
    <row r="648" spans="1:4" ht="33.75" customHeight="1" outlineLevel="1">
      <c r="A648" s="41" t="s">
        <v>1485</v>
      </c>
      <c r="B648" s="41"/>
      <c r="C648" s="40" t="s">
        <v>190</v>
      </c>
      <c r="D648" s="237">
        <v>1200</v>
      </c>
    </row>
    <row r="649" spans="1:4" ht="24" customHeight="1" outlineLevel="1">
      <c r="A649" s="41" t="s">
        <v>1486</v>
      </c>
      <c r="B649" s="41"/>
      <c r="C649" s="40" t="s">
        <v>191</v>
      </c>
      <c r="D649" s="237">
        <v>860</v>
      </c>
    </row>
    <row r="650" spans="1:4" ht="31.5" customHeight="1" outlineLevel="1">
      <c r="A650" s="41" t="s">
        <v>1487</v>
      </c>
      <c r="B650" s="41"/>
      <c r="C650" s="40" t="s">
        <v>192</v>
      </c>
      <c r="D650" s="237">
        <v>940</v>
      </c>
    </row>
    <row r="651" spans="1:4" ht="33" customHeight="1" outlineLevel="1">
      <c r="A651" s="41" t="s">
        <v>1488</v>
      </c>
      <c r="B651" s="41"/>
      <c r="C651" s="40" t="s">
        <v>193</v>
      </c>
      <c r="D651" s="237">
        <v>320</v>
      </c>
    </row>
    <row r="652" spans="1:4" ht="22.5" customHeight="1" outlineLevel="1">
      <c r="A652" s="41" t="s">
        <v>1489</v>
      </c>
      <c r="B652" s="41"/>
      <c r="C652" s="40" t="s">
        <v>194</v>
      </c>
      <c r="D652" s="237">
        <v>1200</v>
      </c>
    </row>
    <row r="653" spans="1:4" ht="15" customHeight="1" outlineLevel="1">
      <c r="A653" s="41" t="s">
        <v>1490</v>
      </c>
      <c r="B653" s="41"/>
      <c r="C653" s="40" t="s">
        <v>195</v>
      </c>
      <c r="D653" s="237">
        <v>240</v>
      </c>
    </row>
    <row r="654" spans="1:4" ht="15" customHeight="1" outlineLevel="1">
      <c r="A654" s="41" t="s">
        <v>1491</v>
      </c>
      <c r="B654" s="41"/>
      <c r="C654" s="40" t="s">
        <v>196</v>
      </c>
      <c r="D654" s="237">
        <v>370</v>
      </c>
    </row>
    <row r="655" spans="1:4" ht="15" customHeight="1" outlineLevel="1">
      <c r="A655" s="41" t="s">
        <v>1492</v>
      </c>
      <c r="B655" s="41"/>
      <c r="C655" s="40" t="s">
        <v>197</v>
      </c>
      <c r="D655" s="237">
        <v>240</v>
      </c>
    </row>
    <row r="656" spans="1:4" ht="15" customHeight="1" outlineLevel="1">
      <c r="A656" s="41" t="s">
        <v>1493</v>
      </c>
      <c r="B656" s="41"/>
      <c r="C656" s="40" t="s">
        <v>198</v>
      </c>
      <c r="D656" s="237">
        <v>360</v>
      </c>
    </row>
    <row r="657" spans="1:41" ht="24.75" customHeight="1" outlineLevel="1">
      <c r="A657" s="41" t="s">
        <v>1494</v>
      </c>
      <c r="B657" s="41"/>
      <c r="C657" s="40" t="s">
        <v>199</v>
      </c>
      <c r="D657" s="237">
        <v>560</v>
      </c>
    </row>
    <row r="658" spans="1:41" ht="21" customHeight="1" outlineLevel="1">
      <c r="A658" s="41" t="s">
        <v>1495</v>
      </c>
      <c r="B658" s="41"/>
      <c r="C658" s="40" t="s">
        <v>200</v>
      </c>
      <c r="D658" s="237">
        <v>1250</v>
      </c>
    </row>
    <row r="659" spans="1:41" ht="22.5" customHeight="1" outlineLevel="1">
      <c r="A659" s="41" t="s">
        <v>1496</v>
      </c>
      <c r="B659" s="41"/>
      <c r="C659" s="40" t="s">
        <v>201</v>
      </c>
      <c r="D659" s="237">
        <v>220</v>
      </c>
    </row>
    <row r="660" spans="1:41" ht="33" customHeight="1" outlineLevel="1">
      <c r="A660" s="41" t="s">
        <v>1497</v>
      </c>
      <c r="B660" s="41"/>
      <c r="C660" s="40" t="s">
        <v>1620</v>
      </c>
      <c r="D660" s="243">
        <v>800</v>
      </c>
    </row>
    <row r="661" spans="1:41" s="179" customFormat="1" ht="33" customHeight="1" outlineLevel="1">
      <c r="A661" s="231" t="s">
        <v>1498</v>
      </c>
      <c r="B661" s="230"/>
      <c r="C661" s="232" t="s">
        <v>2303</v>
      </c>
      <c r="D661" s="254">
        <v>630</v>
      </c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</row>
    <row r="662" spans="1:41" s="158" customFormat="1" ht="14.25">
      <c r="A662" s="190" t="s">
        <v>1923</v>
      </c>
      <c r="B662" s="190"/>
      <c r="C662" s="191" t="s">
        <v>203</v>
      </c>
      <c r="D662" s="239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</row>
    <row r="663" spans="1:41" s="109" customFormat="1" ht="15" customHeight="1" outlineLevel="1">
      <c r="A663" s="91" t="s">
        <v>1924</v>
      </c>
      <c r="B663" s="91"/>
      <c r="C663" s="8" t="s">
        <v>205</v>
      </c>
      <c r="D663" s="240">
        <v>700</v>
      </c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</row>
    <row r="664" spans="1:41" s="109" customFormat="1" ht="39.75" customHeight="1" outlineLevel="1">
      <c r="A664" s="91" t="s">
        <v>1926</v>
      </c>
      <c r="B664" s="91"/>
      <c r="C664" s="8" t="s">
        <v>1649</v>
      </c>
      <c r="D664" s="240">
        <v>2000</v>
      </c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</row>
    <row r="665" spans="1:41" s="109" customFormat="1" ht="15" customHeight="1" outlineLevel="1">
      <c r="A665" s="94"/>
      <c r="B665" s="94"/>
      <c r="C665" s="10" t="s">
        <v>226</v>
      </c>
      <c r="D665" s="240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</row>
    <row r="666" spans="1:41" s="109" customFormat="1" ht="15" customHeight="1" outlineLevel="1">
      <c r="A666" s="91" t="s">
        <v>1927</v>
      </c>
      <c r="B666" s="123" t="s">
        <v>928</v>
      </c>
      <c r="C666" s="124" t="s">
        <v>207</v>
      </c>
      <c r="D666" s="241">
        <v>15000</v>
      </c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</row>
    <row r="667" spans="1:41" s="109" customFormat="1" ht="15" customHeight="1" outlineLevel="1">
      <c r="A667" s="91" t="s">
        <v>1928</v>
      </c>
      <c r="B667" s="100"/>
      <c r="C667" s="124" t="s">
        <v>209</v>
      </c>
      <c r="D667" s="241">
        <v>17000</v>
      </c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</row>
    <row r="668" spans="1:41" s="109" customFormat="1" ht="15" customHeight="1" outlineLevel="1">
      <c r="A668" s="91" t="s">
        <v>1929</v>
      </c>
      <c r="B668" s="123" t="s">
        <v>927</v>
      </c>
      <c r="C668" s="124" t="s">
        <v>211</v>
      </c>
      <c r="D668" s="241">
        <v>20000</v>
      </c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</row>
    <row r="669" spans="1:41" s="109" customFormat="1" ht="15" customHeight="1" outlineLevel="1">
      <c r="A669" s="91" t="s">
        <v>1930</v>
      </c>
      <c r="B669" s="100"/>
      <c r="C669" s="124" t="s">
        <v>213</v>
      </c>
      <c r="D669" s="241">
        <v>20000</v>
      </c>
      <c r="E669" s="161"/>
      <c r="F669" s="161"/>
      <c r="G669" s="161"/>
      <c r="H669" s="161"/>
      <c r="I669" s="161"/>
      <c r="J669" s="161"/>
      <c r="K669" s="161"/>
      <c r="L669" s="161"/>
      <c r="M669" s="161"/>
      <c r="N669" s="161"/>
      <c r="O669" s="161"/>
      <c r="P669" s="161"/>
      <c r="Q669" s="161"/>
    </row>
    <row r="670" spans="1:41" s="109" customFormat="1" ht="15" customHeight="1" outlineLevel="1">
      <c r="A670" s="91" t="s">
        <v>1931</v>
      </c>
      <c r="B670" s="100"/>
      <c r="C670" s="124" t="s">
        <v>215</v>
      </c>
      <c r="D670" s="241">
        <v>20000</v>
      </c>
      <c r="E670" s="161"/>
      <c r="F670" s="161"/>
      <c r="G670" s="161"/>
      <c r="H670" s="161"/>
      <c r="I670" s="161"/>
      <c r="J670" s="161"/>
      <c r="K670" s="161"/>
      <c r="L670" s="161"/>
      <c r="M670" s="161"/>
      <c r="N670" s="161"/>
      <c r="O670" s="161"/>
      <c r="P670" s="161"/>
      <c r="Q670" s="161"/>
    </row>
    <row r="671" spans="1:41" s="109" customFormat="1" ht="15" customHeight="1" outlineLevel="1">
      <c r="A671" s="91" t="s">
        <v>1932</v>
      </c>
      <c r="B671" s="123" t="s">
        <v>929</v>
      </c>
      <c r="C671" s="124" t="s">
        <v>930</v>
      </c>
      <c r="D671" s="241">
        <v>9600</v>
      </c>
      <c r="E671" s="161"/>
      <c r="F671" s="161"/>
      <c r="G671" s="161"/>
      <c r="H671" s="161"/>
      <c r="I671" s="161"/>
      <c r="J671" s="161"/>
      <c r="K671" s="161"/>
      <c r="L671" s="161"/>
      <c r="M671" s="161"/>
      <c r="N671" s="161"/>
      <c r="O671" s="161"/>
      <c r="P671" s="161"/>
      <c r="Q671" s="161"/>
    </row>
    <row r="672" spans="1:41" s="109" customFormat="1" ht="15" customHeight="1" outlineLevel="1">
      <c r="A672" s="91" t="s">
        <v>1933</v>
      </c>
      <c r="B672" s="123" t="s">
        <v>1005</v>
      </c>
      <c r="C672" s="124" t="s">
        <v>218</v>
      </c>
      <c r="D672" s="241">
        <v>15000</v>
      </c>
      <c r="E672" s="161"/>
      <c r="F672" s="161"/>
      <c r="G672" s="161"/>
      <c r="H672" s="161"/>
      <c r="I672" s="161"/>
      <c r="J672" s="161"/>
      <c r="K672" s="161"/>
      <c r="L672" s="161"/>
      <c r="M672" s="161"/>
      <c r="N672" s="161"/>
      <c r="O672" s="161"/>
      <c r="P672" s="161"/>
      <c r="Q672" s="161"/>
    </row>
    <row r="673" spans="1:41" s="109" customFormat="1" ht="15" customHeight="1" outlineLevel="1">
      <c r="A673" s="91" t="s">
        <v>1934</v>
      </c>
      <c r="B673" s="100"/>
      <c r="C673" s="124" t="s">
        <v>220</v>
      </c>
      <c r="D673" s="241">
        <v>4300</v>
      </c>
      <c r="E673" s="161"/>
      <c r="F673" s="161"/>
      <c r="G673" s="161"/>
      <c r="H673" s="161"/>
      <c r="I673" s="161"/>
      <c r="J673" s="161"/>
      <c r="K673" s="161"/>
      <c r="L673" s="161"/>
      <c r="M673" s="161"/>
      <c r="N673" s="161"/>
      <c r="O673" s="161"/>
      <c r="P673" s="161"/>
      <c r="Q673" s="161"/>
    </row>
    <row r="674" spans="1:41" s="109" customFormat="1" ht="15" customHeight="1" outlineLevel="1">
      <c r="A674" s="91" t="s">
        <v>1935</v>
      </c>
      <c r="B674" s="100"/>
      <c r="C674" s="124" t="s">
        <v>222</v>
      </c>
      <c r="D674" s="241">
        <v>10000</v>
      </c>
      <c r="E674" s="161"/>
      <c r="F674" s="161"/>
      <c r="G674" s="161"/>
      <c r="H674" s="161"/>
      <c r="I674" s="161"/>
      <c r="J674" s="161"/>
      <c r="K674" s="161"/>
      <c r="L674" s="161"/>
      <c r="M674" s="161"/>
      <c r="N674" s="161"/>
      <c r="O674" s="161"/>
      <c r="P674" s="161"/>
      <c r="Q674" s="161"/>
    </row>
    <row r="675" spans="1:41" s="109" customFormat="1" ht="15" customHeight="1" outlineLevel="1">
      <c r="A675" s="91" t="s">
        <v>1936</v>
      </c>
      <c r="B675" s="100"/>
      <c r="C675" s="124" t="s">
        <v>224</v>
      </c>
      <c r="D675" s="241">
        <v>1360</v>
      </c>
      <c r="E675" s="161"/>
      <c r="F675" s="161"/>
      <c r="G675" s="161"/>
      <c r="H675" s="161"/>
      <c r="I675" s="161"/>
      <c r="J675" s="161"/>
      <c r="K675" s="161"/>
      <c r="L675" s="161"/>
      <c r="M675" s="161"/>
      <c r="N675" s="161"/>
      <c r="O675" s="161"/>
      <c r="P675" s="161"/>
      <c r="Q675" s="161"/>
    </row>
    <row r="676" spans="1:41" s="109" customFormat="1" ht="15" customHeight="1" outlineLevel="1">
      <c r="A676" s="91" t="s">
        <v>1937</v>
      </c>
      <c r="B676" s="100"/>
      <c r="C676" s="203" t="s">
        <v>2392</v>
      </c>
      <c r="D676" s="270">
        <v>1000</v>
      </c>
      <c r="E676" s="161"/>
      <c r="F676" s="161"/>
      <c r="G676" s="161"/>
      <c r="H676" s="161"/>
      <c r="I676" s="161"/>
      <c r="J676" s="161"/>
      <c r="K676" s="161"/>
      <c r="L676" s="161"/>
      <c r="M676" s="161"/>
      <c r="N676" s="161"/>
      <c r="O676" s="161"/>
      <c r="P676" s="161"/>
      <c r="Q676" s="161"/>
    </row>
    <row r="677" spans="1:41" s="109" customFormat="1" ht="15" customHeight="1" outlineLevel="1">
      <c r="A677" s="91" t="s">
        <v>1938</v>
      </c>
      <c r="B677" s="100"/>
      <c r="C677" s="124" t="s">
        <v>2357</v>
      </c>
      <c r="D677" s="241">
        <v>5000</v>
      </c>
      <c r="E677" s="161"/>
      <c r="F677" s="161"/>
      <c r="G677" s="161"/>
      <c r="H677" s="161"/>
      <c r="I677" s="161"/>
      <c r="J677" s="161"/>
      <c r="K677" s="161"/>
      <c r="L677" s="161"/>
      <c r="M677" s="161"/>
      <c r="N677" s="161"/>
      <c r="O677" s="161"/>
      <c r="P677" s="161"/>
      <c r="Q677" s="161"/>
    </row>
    <row r="678" spans="1:41" s="109" customFormat="1" ht="15" customHeight="1" outlineLevel="1">
      <c r="A678" s="91" t="s">
        <v>1939</v>
      </c>
      <c r="B678" s="100"/>
      <c r="C678" s="124" t="s">
        <v>2397</v>
      </c>
      <c r="D678" s="241">
        <v>3000</v>
      </c>
      <c r="E678" s="161"/>
      <c r="F678" s="161"/>
      <c r="G678" s="161"/>
      <c r="H678" s="161"/>
      <c r="I678" s="161"/>
      <c r="J678" s="161"/>
      <c r="K678" s="161"/>
      <c r="L678" s="161"/>
      <c r="M678" s="161"/>
      <c r="N678" s="161"/>
      <c r="O678" s="161"/>
      <c r="P678" s="161"/>
      <c r="Q678" s="161"/>
    </row>
    <row r="679" spans="1:41" s="109" customFormat="1" ht="15" customHeight="1" outlineLevel="1">
      <c r="A679" s="91"/>
      <c r="B679" s="94"/>
      <c r="C679" s="10" t="s">
        <v>229</v>
      </c>
      <c r="D679" s="240"/>
      <c r="E679" s="161"/>
      <c r="F679" s="161"/>
      <c r="G679" s="161"/>
      <c r="H679" s="161"/>
      <c r="I679" s="161"/>
      <c r="J679" s="161"/>
      <c r="K679" s="161"/>
      <c r="L679" s="161"/>
      <c r="M679" s="161"/>
      <c r="N679" s="161"/>
      <c r="O679" s="161"/>
      <c r="P679" s="161"/>
      <c r="Q679" s="161"/>
    </row>
    <row r="680" spans="1:41" s="109" customFormat="1" ht="18.75" customHeight="1" outlineLevel="1">
      <c r="A680" s="91" t="s">
        <v>2396</v>
      </c>
      <c r="B680" s="92"/>
      <c r="C680" s="96" t="s">
        <v>228</v>
      </c>
      <c r="D680" s="241">
        <v>2000</v>
      </c>
      <c r="E680" s="161"/>
      <c r="F680" s="161"/>
      <c r="G680" s="161"/>
      <c r="H680" s="161"/>
      <c r="I680" s="161"/>
      <c r="J680" s="161"/>
      <c r="K680" s="161"/>
      <c r="L680" s="161"/>
      <c r="M680" s="161"/>
      <c r="N680" s="161"/>
      <c r="O680" s="161"/>
      <c r="P680" s="161"/>
      <c r="Q680" s="161"/>
    </row>
    <row r="681" spans="1:41" s="192" customFormat="1">
      <c r="A681" s="190" t="s">
        <v>1925</v>
      </c>
      <c r="B681" s="190"/>
      <c r="C681" s="191" t="s">
        <v>234</v>
      </c>
      <c r="D681" s="268"/>
      <c r="E681" s="161"/>
      <c r="F681" s="161"/>
      <c r="G681" s="161"/>
      <c r="H681" s="161"/>
      <c r="I681" s="161"/>
      <c r="J681" s="161"/>
      <c r="K681" s="161"/>
      <c r="L681" s="161"/>
      <c r="M681" s="161"/>
      <c r="N681" s="161"/>
      <c r="O681" s="161"/>
      <c r="P681" s="161"/>
      <c r="Q681" s="161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</row>
    <row r="682" spans="1:41" s="109" customFormat="1" ht="15" customHeight="1" outlineLevel="1">
      <c r="A682" s="91" t="s">
        <v>1940</v>
      </c>
      <c r="B682" s="91"/>
      <c r="C682" s="8" t="s">
        <v>205</v>
      </c>
      <c r="D682" s="241">
        <v>700</v>
      </c>
      <c r="E682" s="161"/>
      <c r="F682" s="161"/>
      <c r="G682" s="161"/>
      <c r="H682" s="161"/>
      <c r="I682" s="161"/>
      <c r="J682" s="161"/>
      <c r="K682" s="161"/>
      <c r="L682" s="161"/>
      <c r="M682" s="161"/>
      <c r="N682" s="161"/>
      <c r="O682" s="161"/>
      <c r="P682" s="161"/>
      <c r="Q682" s="161"/>
    </row>
    <row r="683" spans="1:41" s="109" customFormat="1" ht="32.25" customHeight="1" outlineLevel="1">
      <c r="A683" s="91" t="s">
        <v>1941</v>
      </c>
      <c r="B683" s="91"/>
      <c r="C683" s="8" t="s">
        <v>1649</v>
      </c>
      <c r="D683" s="241">
        <v>2000</v>
      </c>
      <c r="E683" s="161"/>
      <c r="F683" s="161"/>
      <c r="G683" s="161"/>
      <c r="H683" s="161"/>
      <c r="I683" s="161"/>
      <c r="J683" s="161"/>
      <c r="K683" s="161"/>
      <c r="L683" s="161"/>
      <c r="M683" s="161"/>
      <c r="N683" s="161"/>
      <c r="O683" s="161"/>
      <c r="P683" s="161"/>
      <c r="Q683" s="161"/>
    </row>
    <row r="684" spans="1:41" s="109" customFormat="1" ht="15" customHeight="1" outlineLevel="1">
      <c r="A684" s="91" t="s">
        <v>1942</v>
      </c>
      <c r="B684" s="91"/>
      <c r="C684" s="8" t="s">
        <v>237</v>
      </c>
      <c r="D684" s="241">
        <v>420</v>
      </c>
      <c r="E684" s="161"/>
      <c r="F684" s="161"/>
      <c r="G684" s="161"/>
      <c r="H684" s="161"/>
      <c r="I684" s="161"/>
      <c r="J684" s="161"/>
      <c r="K684" s="161"/>
      <c r="L684" s="161"/>
      <c r="M684" s="161"/>
      <c r="N684" s="161"/>
      <c r="O684" s="161"/>
      <c r="P684" s="161"/>
      <c r="Q684" s="161"/>
    </row>
    <row r="685" spans="1:41" s="109" customFormat="1" ht="30" customHeight="1" outlineLevel="1">
      <c r="A685" s="91" t="s">
        <v>1943</v>
      </c>
      <c r="B685" s="91"/>
      <c r="C685" s="93" t="s">
        <v>825</v>
      </c>
      <c r="D685" s="241">
        <v>30500</v>
      </c>
      <c r="E685" s="161"/>
      <c r="F685" s="161"/>
      <c r="G685" s="161"/>
      <c r="H685" s="161"/>
      <c r="I685" s="161"/>
      <c r="J685" s="161"/>
      <c r="K685" s="161"/>
      <c r="L685" s="161"/>
      <c r="M685" s="161"/>
      <c r="N685" s="161"/>
      <c r="O685" s="161"/>
      <c r="P685" s="161"/>
      <c r="Q685" s="161"/>
    </row>
    <row r="686" spans="1:41" s="109" customFormat="1" ht="30" customHeight="1" outlineLevel="1">
      <c r="A686" s="91" t="s">
        <v>1944</v>
      </c>
      <c r="B686" s="91"/>
      <c r="C686" s="93" t="s">
        <v>824</v>
      </c>
      <c r="D686" s="241">
        <v>30900</v>
      </c>
      <c r="E686" s="161"/>
      <c r="F686" s="161"/>
      <c r="G686" s="161"/>
      <c r="H686" s="161"/>
      <c r="I686" s="161"/>
      <c r="J686" s="161"/>
      <c r="K686" s="161"/>
      <c r="L686" s="161"/>
      <c r="M686" s="161"/>
      <c r="N686" s="161"/>
      <c r="O686" s="161"/>
      <c r="P686" s="161"/>
      <c r="Q686" s="161"/>
    </row>
    <row r="687" spans="1:41" s="109" customFormat="1" ht="31.5" customHeight="1" outlineLevel="1">
      <c r="A687" s="91" t="s">
        <v>1945</v>
      </c>
      <c r="B687" s="91"/>
      <c r="C687" s="93" t="s">
        <v>243</v>
      </c>
      <c r="D687" s="241">
        <v>11600</v>
      </c>
      <c r="E687" s="161"/>
      <c r="F687" s="161"/>
      <c r="G687" s="161"/>
      <c r="H687" s="161"/>
      <c r="I687" s="161"/>
      <c r="J687" s="161"/>
      <c r="K687" s="161"/>
      <c r="L687" s="161"/>
      <c r="M687" s="161"/>
      <c r="N687" s="161"/>
      <c r="O687" s="161"/>
      <c r="P687" s="161"/>
      <c r="Q687" s="161"/>
    </row>
    <row r="688" spans="1:41" s="109" customFormat="1" ht="30" customHeight="1" outlineLevel="1">
      <c r="A688" s="91" t="s">
        <v>1946</v>
      </c>
      <c r="B688" s="91"/>
      <c r="C688" s="93" t="s">
        <v>245</v>
      </c>
      <c r="D688" s="241">
        <v>1780</v>
      </c>
      <c r="E688" s="161"/>
      <c r="F688" s="161"/>
      <c r="G688" s="161"/>
      <c r="H688" s="161"/>
      <c r="I688" s="161"/>
      <c r="J688" s="161"/>
      <c r="K688" s="161"/>
      <c r="L688" s="161"/>
      <c r="M688" s="161"/>
      <c r="N688" s="161"/>
      <c r="O688" s="161"/>
      <c r="P688" s="161"/>
      <c r="Q688" s="161"/>
    </row>
    <row r="689" spans="1:17" s="109" customFormat="1" ht="15" customHeight="1" outlineLevel="1">
      <c r="A689" s="91"/>
      <c r="B689" s="94"/>
      <c r="C689" s="10" t="s">
        <v>248</v>
      </c>
      <c r="D689" s="24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</row>
    <row r="690" spans="1:17" s="109" customFormat="1" ht="15" customHeight="1" outlineLevel="1">
      <c r="A690" s="285" t="s">
        <v>1947</v>
      </c>
      <c r="B690" s="298"/>
      <c r="C690" s="299" t="s">
        <v>247</v>
      </c>
      <c r="D690" s="270">
        <v>12500</v>
      </c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</row>
    <row r="691" spans="1:17" s="109" customFormat="1" ht="15" customHeight="1" outlineLevel="1">
      <c r="A691" s="94"/>
      <c r="B691" s="94"/>
      <c r="C691" s="10" t="s">
        <v>257</v>
      </c>
      <c r="D691" s="24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</row>
    <row r="692" spans="1:17" s="109" customFormat="1" ht="30" customHeight="1" outlineLevel="1">
      <c r="A692" s="91" t="s">
        <v>1948</v>
      </c>
      <c r="B692" s="95"/>
      <c r="C692" s="93" t="s">
        <v>249</v>
      </c>
      <c r="D692" s="241">
        <v>6150</v>
      </c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</row>
    <row r="693" spans="1:17" s="109" customFormat="1" ht="15" customHeight="1" outlineLevel="1">
      <c r="A693" s="91" t="s">
        <v>1949</v>
      </c>
      <c r="B693" s="95"/>
      <c r="C693" s="93" t="s">
        <v>250</v>
      </c>
      <c r="D693" s="241">
        <v>3050</v>
      </c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</row>
    <row r="694" spans="1:17" s="109" customFormat="1" ht="30" customHeight="1" outlineLevel="1">
      <c r="A694" s="91" t="s">
        <v>1950</v>
      </c>
      <c r="B694" s="95"/>
      <c r="C694" s="93" t="s">
        <v>251</v>
      </c>
      <c r="D694" s="241">
        <v>4300</v>
      </c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</row>
    <row r="695" spans="1:17" s="109" customFormat="1" ht="30" customHeight="1" outlineLevel="1">
      <c r="A695" s="91" t="s">
        <v>1951</v>
      </c>
      <c r="B695" s="95"/>
      <c r="C695" s="93" t="s">
        <v>252</v>
      </c>
      <c r="D695" s="241">
        <v>3700</v>
      </c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</row>
    <row r="696" spans="1:17" s="109" customFormat="1" ht="27.75" customHeight="1" outlineLevel="1">
      <c r="A696" s="91" t="s">
        <v>1952</v>
      </c>
      <c r="B696" s="95"/>
      <c r="C696" s="93" t="s">
        <v>253</v>
      </c>
      <c r="D696" s="241">
        <v>8600</v>
      </c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</row>
    <row r="697" spans="1:17" s="109" customFormat="1" ht="30" customHeight="1" outlineLevel="1">
      <c r="A697" s="91" t="s">
        <v>1953</v>
      </c>
      <c r="B697" s="95"/>
      <c r="C697" s="93" t="s">
        <v>254</v>
      </c>
      <c r="D697" s="241">
        <v>5250</v>
      </c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</row>
    <row r="698" spans="1:17" s="109" customFormat="1" ht="21" customHeight="1" outlineLevel="1">
      <c r="A698" s="91" t="s">
        <v>1954</v>
      </c>
      <c r="B698" s="95"/>
      <c r="C698" s="93" t="s">
        <v>255</v>
      </c>
      <c r="D698" s="241">
        <v>2600</v>
      </c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</row>
    <row r="699" spans="1:17" s="109" customFormat="1" ht="30" customHeight="1" outlineLevel="1">
      <c r="A699" s="91" t="s">
        <v>1955</v>
      </c>
      <c r="B699" s="95"/>
      <c r="C699" s="93" t="s">
        <v>256</v>
      </c>
      <c r="D699" s="241">
        <v>1600</v>
      </c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</row>
    <row r="700" spans="1:17" s="109" customFormat="1" ht="21" customHeight="1" outlineLevel="1">
      <c r="A700" s="91" t="s">
        <v>1956</v>
      </c>
      <c r="B700" s="112" t="s">
        <v>1291</v>
      </c>
      <c r="C700" s="111" t="s">
        <v>1292</v>
      </c>
      <c r="D700" s="241">
        <v>1680</v>
      </c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</row>
    <row r="701" spans="1:17" s="109" customFormat="1" ht="29.25" customHeight="1" outlineLevel="1">
      <c r="A701" s="91" t="s">
        <v>1957</v>
      </c>
      <c r="B701" s="112"/>
      <c r="C701" s="123" t="s">
        <v>1293</v>
      </c>
      <c r="D701" s="241">
        <v>840</v>
      </c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</row>
    <row r="702" spans="1:17" s="109" customFormat="1" ht="15" customHeight="1" outlineLevel="1">
      <c r="A702" s="91"/>
      <c r="B702" s="94"/>
      <c r="C702" s="10" t="s">
        <v>229</v>
      </c>
      <c r="D702" s="24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</row>
    <row r="703" spans="1:17" s="109" customFormat="1" ht="20.25" customHeight="1" outlineLevel="1">
      <c r="A703" s="91" t="s">
        <v>1958</v>
      </c>
      <c r="B703" s="92"/>
      <c r="C703" s="96" t="s">
        <v>228</v>
      </c>
      <c r="D703" s="241">
        <v>9500</v>
      </c>
      <c r="E703" s="161"/>
      <c r="F703" s="161"/>
      <c r="G703" s="161"/>
      <c r="H703" s="161"/>
      <c r="I703" s="161"/>
      <c r="J703" s="161"/>
      <c r="K703" s="161"/>
      <c r="L703" s="161"/>
      <c r="M703" s="161"/>
      <c r="N703" s="161"/>
      <c r="O703" s="161"/>
      <c r="P703" s="161"/>
      <c r="Q703" s="161"/>
    </row>
    <row r="704" spans="1:17" s="109" customFormat="1" ht="20.25" customHeight="1" outlineLevel="1">
      <c r="A704" s="91" t="s">
        <v>1959</v>
      </c>
      <c r="B704" s="92"/>
      <c r="C704" s="96" t="s">
        <v>258</v>
      </c>
      <c r="D704" s="241">
        <v>6500</v>
      </c>
      <c r="E704" s="161"/>
      <c r="F704" s="161"/>
      <c r="G704" s="161"/>
      <c r="H704" s="161"/>
      <c r="I704" s="161"/>
      <c r="J704" s="161"/>
      <c r="K704" s="161"/>
      <c r="L704" s="161"/>
      <c r="M704" s="161"/>
      <c r="N704" s="161"/>
      <c r="O704" s="161"/>
      <c r="P704" s="161"/>
      <c r="Q704" s="161"/>
    </row>
    <row r="705" spans="1:41" s="192" customFormat="1" ht="14.25">
      <c r="A705" s="190" t="s">
        <v>1960</v>
      </c>
      <c r="B705" s="190"/>
      <c r="C705" s="191" t="s">
        <v>1004</v>
      </c>
      <c r="D705" s="239"/>
      <c r="E705" s="161"/>
      <c r="F705" s="161"/>
      <c r="G705" s="161"/>
      <c r="H705" s="161"/>
      <c r="I705" s="161"/>
      <c r="J705" s="161"/>
      <c r="K705" s="161"/>
      <c r="L705" s="161"/>
      <c r="M705" s="161"/>
      <c r="N705" s="161"/>
      <c r="O705" s="161"/>
      <c r="P705" s="161"/>
      <c r="Q705" s="161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</row>
    <row r="706" spans="1:41" s="109" customFormat="1" ht="15" customHeight="1" outlineLevel="2">
      <c r="A706" s="91" t="s">
        <v>1961</v>
      </c>
      <c r="B706" s="91"/>
      <c r="C706" s="8" t="s">
        <v>205</v>
      </c>
      <c r="D706" s="241">
        <v>700</v>
      </c>
      <c r="E706" s="161"/>
      <c r="F706" s="161"/>
      <c r="G706" s="161"/>
      <c r="H706" s="161"/>
      <c r="I706" s="161"/>
      <c r="J706" s="161"/>
      <c r="K706" s="161"/>
      <c r="L706" s="161"/>
      <c r="M706" s="161"/>
      <c r="N706" s="161"/>
      <c r="O706" s="161"/>
      <c r="P706" s="161"/>
      <c r="Q706" s="161"/>
    </row>
    <row r="707" spans="1:41" s="109" customFormat="1" ht="34.5" customHeight="1" outlineLevel="2">
      <c r="A707" s="91" t="s">
        <v>1962</v>
      </c>
      <c r="B707" s="91"/>
      <c r="C707" s="8" t="s">
        <v>1649</v>
      </c>
      <c r="D707" s="241">
        <v>2000</v>
      </c>
      <c r="E707" s="161"/>
      <c r="F707" s="161"/>
      <c r="G707" s="161"/>
      <c r="H707" s="161"/>
      <c r="I707" s="161"/>
      <c r="J707" s="161"/>
      <c r="K707" s="161"/>
      <c r="L707" s="161"/>
      <c r="M707" s="161"/>
      <c r="N707" s="161"/>
      <c r="O707" s="161"/>
      <c r="P707" s="161"/>
      <c r="Q707" s="161"/>
    </row>
    <row r="708" spans="1:41" s="109" customFormat="1" ht="15" customHeight="1" outlineLevel="2">
      <c r="A708" s="125"/>
      <c r="B708" s="125"/>
      <c r="C708" s="10" t="s">
        <v>226</v>
      </c>
      <c r="D708" s="241"/>
      <c r="E708" s="161"/>
      <c r="F708" s="161"/>
      <c r="G708" s="161"/>
      <c r="H708" s="161"/>
      <c r="I708" s="161"/>
      <c r="J708" s="161"/>
      <c r="K708" s="161"/>
      <c r="L708" s="161"/>
      <c r="M708" s="161"/>
      <c r="N708" s="161"/>
      <c r="O708" s="161"/>
      <c r="P708" s="161"/>
      <c r="Q708" s="161"/>
    </row>
    <row r="709" spans="1:41" s="109" customFormat="1" ht="30" customHeight="1" outlineLevel="2">
      <c r="A709" s="91" t="s">
        <v>1963</v>
      </c>
      <c r="B709" s="91"/>
      <c r="C709" s="8" t="s">
        <v>262</v>
      </c>
      <c r="D709" s="241">
        <v>49800</v>
      </c>
      <c r="E709" s="161"/>
      <c r="F709" s="161"/>
      <c r="G709" s="161"/>
      <c r="H709" s="161"/>
      <c r="I709" s="161"/>
      <c r="J709" s="161"/>
      <c r="K709" s="161"/>
      <c r="L709" s="161"/>
      <c r="M709" s="161"/>
      <c r="N709" s="161"/>
      <c r="O709" s="161"/>
      <c r="P709" s="161"/>
      <c r="Q709" s="161"/>
    </row>
    <row r="710" spans="1:41" s="109" customFormat="1" ht="30" customHeight="1" outlineLevel="2">
      <c r="A710" s="91" t="s">
        <v>1964</v>
      </c>
      <c r="B710" s="91"/>
      <c r="C710" s="8" t="s">
        <v>264</v>
      </c>
      <c r="D710" s="241">
        <v>52700</v>
      </c>
      <c r="E710" s="161"/>
      <c r="F710" s="161"/>
      <c r="G710" s="161"/>
      <c r="H710" s="161"/>
      <c r="I710" s="161"/>
      <c r="J710" s="161"/>
      <c r="K710" s="161"/>
      <c r="L710" s="161"/>
      <c r="M710" s="161"/>
      <c r="N710" s="161"/>
      <c r="O710" s="161"/>
      <c r="P710" s="161"/>
      <c r="Q710" s="161"/>
    </row>
    <row r="711" spans="1:41" s="109" customFormat="1" ht="30" customHeight="1" outlineLevel="2">
      <c r="A711" s="91" t="s">
        <v>1965</v>
      </c>
      <c r="B711" s="91"/>
      <c r="C711" s="8" t="s">
        <v>266</v>
      </c>
      <c r="D711" s="241">
        <v>44200</v>
      </c>
      <c r="E711" s="161"/>
      <c r="F711" s="161"/>
      <c r="G711" s="161"/>
      <c r="H711" s="161"/>
      <c r="I711" s="161"/>
      <c r="J711" s="161"/>
      <c r="K711" s="161"/>
      <c r="L711" s="161"/>
      <c r="M711" s="161"/>
      <c r="N711" s="161"/>
      <c r="O711" s="161"/>
      <c r="P711" s="161"/>
      <c r="Q711" s="161"/>
    </row>
    <row r="712" spans="1:41" s="109" customFormat="1" ht="30" customHeight="1" outlineLevel="2">
      <c r="A712" s="91" t="s">
        <v>1966</v>
      </c>
      <c r="B712" s="91"/>
      <c r="C712" s="8" t="s">
        <v>268</v>
      </c>
      <c r="D712" s="241">
        <v>53900</v>
      </c>
      <c r="E712" s="161"/>
      <c r="F712" s="161"/>
      <c r="G712" s="161"/>
      <c r="H712" s="161"/>
      <c r="I712" s="161"/>
      <c r="J712" s="161"/>
      <c r="K712" s="161"/>
      <c r="L712" s="161"/>
      <c r="M712" s="161"/>
      <c r="N712" s="161"/>
      <c r="O712" s="161"/>
      <c r="P712" s="161"/>
      <c r="Q712" s="161"/>
    </row>
    <row r="713" spans="1:41" s="109" customFormat="1" ht="30" customHeight="1" outlineLevel="2">
      <c r="A713" s="91" t="s">
        <v>1967</v>
      </c>
      <c r="B713" s="91"/>
      <c r="C713" s="8" t="s">
        <v>270</v>
      </c>
      <c r="D713" s="241">
        <v>29900</v>
      </c>
      <c r="E713" s="161"/>
      <c r="F713" s="161"/>
      <c r="G713" s="161"/>
      <c r="H713" s="161"/>
      <c r="I713" s="161"/>
      <c r="J713" s="161"/>
      <c r="K713" s="161"/>
      <c r="L713" s="161"/>
      <c r="M713" s="161"/>
      <c r="N713" s="161"/>
      <c r="O713" s="161"/>
      <c r="P713" s="161"/>
      <c r="Q713" s="161"/>
    </row>
    <row r="714" spans="1:41" s="109" customFormat="1" ht="30" customHeight="1" outlineLevel="2">
      <c r="A714" s="91" t="s">
        <v>1968</v>
      </c>
      <c r="B714" s="91"/>
      <c r="C714" s="8" t="s">
        <v>272</v>
      </c>
      <c r="D714" s="241">
        <v>34120</v>
      </c>
      <c r="E714" s="161"/>
      <c r="F714" s="161"/>
      <c r="G714" s="161"/>
      <c r="H714" s="161"/>
      <c r="I714" s="161"/>
      <c r="J714" s="161"/>
      <c r="K714" s="161"/>
      <c r="L714" s="161"/>
      <c r="M714" s="161"/>
      <c r="N714" s="161"/>
      <c r="O714" s="161"/>
      <c r="P714" s="161"/>
      <c r="Q714" s="161"/>
    </row>
    <row r="715" spans="1:41" s="109" customFormat="1" ht="30" customHeight="1" outlineLevel="2">
      <c r="A715" s="91" t="s">
        <v>1969</v>
      </c>
      <c r="B715" s="91"/>
      <c r="C715" s="8" t="s">
        <v>274</v>
      </c>
      <c r="D715" s="241">
        <v>37700</v>
      </c>
      <c r="E715" s="161"/>
      <c r="F715" s="161"/>
      <c r="G715" s="161"/>
      <c r="H715" s="161"/>
      <c r="I715" s="161"/>
      <c r="J715" s="161"/>
      <c r="K715" s="161"/>
      <c r="L715" s="161"/>
      <c r="M715" s="161"/>
      <c r="N715" s="161"/>
      <c r="O715" s="161"/>
      <c r="P715" s="161"/>
      <c r="Q715" s="161"/>
    </row>
    <row r="716" spans="1:41" s="109" customFormat="1" ht="30" customHeight="1" outlineLevel="2">
      <c r="A716" s="91" t="s">
        <v>1970</v>
      </c>
      <c r="B716" s="91"/>
      <c r="C716" s="8" t="s">
        <v>276</v>
      </c>
      <c r="D716" s="241">
        <v>37700</v>
      </c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  <c r="O716" s="161"/>
      <c r="P716" s="161"/>
      <c r="Q716" s="161"/>
    </row>
    <row r="717" spans="1:41" s="109" customFormat="1" ht="30" customHeight="1" outlineLevel="2">
      <c r="A717" s="91" t="s">
        <v>1971</v>
      </c>
      <c r="B717" s="91"/>
      <c r="C717" s="8" t="s">
        <v>278</v>
      </c>
      <c r="D717" s="241">
        <v>29500</v>
      </c>
      <c r="E717" s="161"/>
      <c r="F717" s="161"/>
      <c r="G717" s="161"/>
      <c r="H717" s="161"/>
      <c r="I717" s="161"/>
      <c r="J717" s="161"/>
      <c r="K717" s="161"/>
      <c r="L717" s="161"/>
      <c r="M717" s="161"/>
      <c r="N717" s="161"/>
      <c r="O717" s="161"/>
      <c r="P717" s="161"/>
      <c r="Q717" s="161"/>
    </row>
    <row r="718" spans="1:41" s="109" customFormat="1" ht="30" customHeight="1" outlineLevel="2">
      <c r="A718" s="91" t="s">
        <v>1972</v>
      </c>
      <c r="B718" s="91"/>
      <c r="C718" s="8" t="s">
        <v>280</v>
      </c>
      <c r="D718" s="241">
        <v>33900</v>
      </c>
      <c r="E718" s="161"/>
      <c r="F718" s="161"/>
      <c r="G718" s="161"/>
      <c r="H718" s="161"/>
      <c r="I718" s="161"/>
      <c r="J718" s="161"/>
      <c r="K718" s="161"/>
      <c r="L718" s="161"/>
      <c r="M718" s="161"/>
      <c r="N718" s="161"/>
      <c r="O718" s="161"/>
      <c r="P718" s="161"/>
      <c r="Q718" s="161"/>
    </row>
    <row r="719" spans="1:41" s="109" customFormat="1" ht="30" customHeight="1" outlineLevel="2">
      <c r="A719" s="91" t="s">
        <v>1973</v>
      </c>
      <c r="B719" s="91"/>
      <c r="C719" s="8" t="s">
        <v>282</v>
      </c>
      <c r="D719" s="241">
        <v>28500</v>
      </c>
      <c r="E719" s="161"/>
      <c r="F719" s="161"/>
      <c r="G719" s="161"/>
      <c r="H719" s="161"/>
      <c r="I719" s="161"/>
      <c r="J719" s="161"/>
      <c r="K719" s="161"/>
      <c r="L719" s="161"/>
      <c r="M719" s="161"/>
      <c r="N719" s="161"/>
      <c r="O719" s="161"/>
      <c r="P719" s="161"/>
      <c r="Q719" s="161"/>
    </row>
    <row r="720" spans="1:41" s="109" customFormat="1" ht="30" customHeight="1" outlineLevel="2">
      <c r="A720" s="91" t="s">
        <v>1974</v>
      </c>
      <c r="B720" s="91"/>
      <c r="C720" s="8" t="s">
        <v>284</v>
      </c>
      <c r="D720" s="241">
        <v>33400</v>
      </c>
      <c r="E720" s="161"/>
      <c r="F720" s="161"/>
      <c r="G720" s="161"/>
      <c r="H720" s="161"/>
      <c r="I720" s="161"/>
      <c r="J720" s="161"/>
      <c r="K720" s="161"/>
      <c r="L720" s="161"/>
      <c r="M720" s="161"/>
      <c r="N720" s="161"/>
      <c r="O720" s="161"/>
      <c r="P720" s="161"/>
      <c r="Q720" s="161"/>
    </row>
    <row r="721" spans="1:17" s="109" customFormat="1" ht="30" customHeight="1" outlineLevel="2">
      <c r="A721" s="91" t="s">
        <v>1975</v>
      </c>
      <c r="B721" s="91"/>
      <c r="C721" s="8" t="s">
        <v>286</v>
      </c>
      <c r="D721" s="241">
        <v>26600</v>
      </c>
      <c r="E721" s="161"/>
      <c r="F721" s="161"/>
      <c r="G721" s="161"/>
      <c r="H721" s="161"/>
      <c r="I721" s="161"/>
      <c r="J721" s="161"/>
      <c r="K721" s="161"/>
      <c r="L721" s="161"/>
      <c r="M721" s="161"/>
      <c r="N721" s="161"/>
      <c r="O721" s="161"/>
      <c r="P721" s="161"/>
      <c r="Q721" s="161"/>
    </row>
    <row r="722" spans="1:17" s="109" customFormat="1" ht="30" customHeight="1" outlineLevel="2">
      <c r="A722" s="91" t="s">
        <v>1976</v>
      </c>
      <c r="B722" s="91"/>
      <c r="C722" s="8" t="s">
        <v>288</v>
      </c>
      <c r="D722" s="241">
        <v>28600</v>
      </c>
      <c r="E722" s="161"/>
      <c r="F722" s="161"/>
      <c r="G722" s="161"/>
      <c r="H722" s="161"/>
      <c r="I722" s="161"/>
      <c r="J722" s="161"/>
      <c r="K722" s="161"/>
      <c r="L722" s="161"/>
      <c r="M722" s="161"/>
      <c r="N722" s="161"/>
      <c r="O722" s="161"/>
      <c r="P722" s="161"/>
      <c r="Q722" s="161"/>
    </row>
    <row r="723" spans="1:17" s="109" customFormat="1" ht="17.25" customHeight="1" outlineLevel="2">
      <c r="A723" s="91" t="s">
        <v>1977</v>
      </c>
      <c r="B723" s="91"/>
      <c r="C723" s="8" t="s">
        <v>290</v>
      </c>
      <c r="D723" s="241">
        <v>22000</v>
      </c>
      <c r="E723" s="161"/>
      <c r="F723" s="161"/>
      <c r="G723" s="161"/>
      <c r="H723" s="161"/>
      <c r="I723" s="161"/>
      <c r="J723" s="161"/>
      <c r="K723" s="161"/>
      <c r="L723" s="161"/>
      <c r="M723" s="161"/>
      <c r="N723" s="161"/>
      <c r="O723" s="161"/>
      <c r="P723" s="161"/>
      <c r="Q723" s="161"/>
    </row>
    <row r="724" spans="1:17" s="109" customFormat="1" ht="17.25" customHeight="1" outlineLevel="2">
      <c r="A724" s="91" t="s">
        <v>1978</v>
      </c>
      <c r="B724" s="91"/>
      <c r="C724" s="8" t="s">
        <v>292</v>
      </c>
      <c r="D724" s="241">
        <v>22000</v>
      </c>
      <c r="E724" s="161"/>
      <c r="F724" s="161"/>
      <c r="G724" s="161"/>
      <c r="H724" s="161"/>
      <c r="I724" s="161"/>
      <c r="J724" s="161"/>
      <c r="K724" s="161"/>
      <c r="L724" s="161"/>
      <c r="M724" s="161"/>
      <c r="N724" s="161"/>
      <c r="O724" s="161"/>
      <c r="P724" s="161"/>
      <c r="Q724" s="161"/>
    </row>
    <row r="725" spans="1:17" s="109" customFormat="1" ht="15" customHeight="1" outlineLevel="2">
      <c r="A725" s="91" t="s">
        <v>1979</v>
      </c>
      <c r="B725" s="123" t="s">
        <v>1006</v>
      </c>
      <c r="C725" s="8" t="s">
        <v>294</v>
      </c>
      <c r="D725" s="241">
        <v>18900</v>
      </c>
      <c r="E725" s="161"/>
      <c r="F725" s="161"/>
      <c r="G725" s="161"/>
      <c r="H725" s="161"/>
      <c r="I725" s="161"/>
      <c r="J725" s="161"/>
      <c r="K725" s="161"/>
      <c r="L725" s="161"/>
      <c r="M725" s="161"/>
      <c r="N725" s="161"/>
      <c r="O725" s="161"/>
      <c r="P725" s="161"/>
      <c r="Q725" s="161"/>
    </row>
    <row r="726" spans="1:17" s="109" customFormat="1" ht="30" customHeight="1" outlineLevel="2">
      <c r="A726" s="91" t="s">
        <v>1980</v>
      </c>
      <c r="B726" s="91"/>
      <c r="C726" s="8" t="s">
        <v>296</v>
      </c>
      <c r="D726" s="241">
        <v>35800</v>
      </c>
      <c r="E726" s="161"/>
      <c r="F726" s="161"/>
      <c r="G726" s="161"/>
      <c r="H726" s="161"/>
      <c r="I726" s="161"/>
      <c r="J726" s="161"/>
      <c r="K726" s="161"/>
      <c r="L726" s="161"/>
      <c r="M726" s="161"/>
      <c r="N726" s="161"/>
      <c r="O726" s="161"/>
      <c r="P726" s="161"/>
      <c r="Q726" s="161"/>
    </row>
    <row r="727" spans="1:17" s="109" customFormat="1" ht="30" customHeight="1" outlineLevel="2">
      <c r="A727" s="91" t="s">
        <v>1981</v>
      </c>
      <c r="B727" s="91"/>
      <c r="C727" s="8" t="s">
        <v>298</v>
      </c>
      <c r="D727" s="241">
        <v>41800</v>
      </c>
      <c r="E727" s="161"/>
      <c r="F727" s="161"/>
      <c r="G727" s="161"/>
      <c r="H727" s="161"/>
      <c r="I727" s="161"/>
      <c r="J727" s="161"/>
      <c r="K727" s="161"/>
      <c r="L727" s="161"/>
      <c r="M727" s="161"/>
      <c r="N727" s="161"/>
      <c r="O727" s="161"/>
      <c r="P727" s="161"/>
      <c r="Q727" s="161"/>
    </row>
    <row r="728" spans="1:17" s="109" customFormat="1" ht="30" customHeight="1" outlineLevel="2">
      <c r="A728" s="91" t="s">
        <v>1982</v>
      </c>
      <c r="B728" s="91"/>
      <c r="C728" s="8" t="s">
        <v>300</v>
      </c>
      <c r="D728" s="241">
        <v>33900</v>
      </c>
      <c r="E728" s="161"/>
      <c r="F728" s="161"/>
      <c r="G728" s="161"/>
      <c r="H728" s="161"/>
      <c r="I728" s="161"/>
      <c r="J728" s="161"/>
      <c r="K728" s="161"/>
      <c r="L728" s="161"/>
      <c r="M728" s="161"/>
      <c r="N728" s="161"/>
      <c r="O728" s="161"/>
      <c r="P728" s="161"/>
      <c r="Q728" s="161"/>
    </row>
    <row r="729" spans="1:17" s="109" customFormat="1" ht="30" customHeight="1" outlineLevel="2">
      <c r="A729" s="91" t="s">
        <v>1983</v>
      </c>
      <c r="B729" s="91"/>
      <c r="C729" s="8" t="s">
        <v>302</v>
      </c>
      <c r="D729" s="241">
        <v>13600</v>
      </c>
      <c r="E729" s="161"/>
      <c r="F729" s="161"/>
      <c r="G729" s="161"/>
      <c r="H729" s="161"/>
      <c r="I729" s="161"/>
      <c r="J729" s="161"/>
      <c r="K729" s="161"/>
      <c r="L729" s="161"/>
      <c r="M729" s="161"/>
      <c r="N729" s="161"/>
      <c r="O729" s="161"/>
      <c r="P729" s="161"/>
      <c r="Q729" s="161"/>
    </row>
    <row r="730" spans="1:17" s="109" customFormat="1" ht="17.25" customHeight="1" outlineLevel="2">
      <c r="A730" s="91" t="s">
        <v>1984</v>
      </c>
      <c r="B730" s="123" t="s">
        <v>846</v>
      </c>
      <c r="C730" s="8" t="s">
        <v>304</v>
      </c>
      <c r="D730" s="241">
        <v>8900</v>
      </c>
      <c r="E730" s="161"/>
      <c r="F730" s="161"/>
      <c r="G730" s="161"/>
      <c r="H730" s="161"/>
      <c r="I730" s="161"/>
      <c r="J730" s="161"/>
      <c r="K730" s="161"/>
      <c r="L730" s="161"/>
      <c r="M730" s="161"/>
      <c r="N730" s="161"/>
      <c r="O730" s="161"/>
      <c r="P730" s="161"/>
      <c r="Q730" s="161"/>
    </row>
    <row r="731" spans="1:17" s="109" customFormat="1" ht="17.25" customHeight="1" outlineLevel="2">
      <c r="A731" s="91" t="s">
        <v>1985</v>
      </c>
      <c r="B731" s="91"/>
      <c r="C731" s="8" t="s">
        <v>306</v>
      </c>
      <c r="D731" s="241">
        <v>15000</v>
      </c>
      <c r="E731" s="161"/>
      <c r="F731" s="161"/>
      <c r="G731" s="161"/>
      <c r="H731" s="161"/>
      <c r="I731" s="161"/>
      <c r="J731" s="161"/>
      <c r="K731" s="161"/>
      <c r="L731" s="161"/>
      <c r="M731" s="161"/>
      <c r="N731" s="161"/>
      <c r="O731" s="161"/>
      <c r="P731" s="161"/>
      <c r="Q731" s="161"/>
    </row>
    <row r="732" spans="1:17" s="109" customFormat="1" ht="29.25" customHeight="1" outlineLevel="2">
      <c r="A732" s="91" t="s">
        <v>1986</v>
      </c>
      <c r="B732" s="91"/>
      <c r="C732" s="8" t="s">
        <v>308</v>
      </c>
      <c r="D732" s="241">
        <v>7300</v>
      </c>
      <c r="E732" s="161"/>
      <c r="F732" s="161"/>
      <c r="G732" s="161"/>
      <c r="H732" s="161"/>
      <c r="I732" s="161"/>
      <c r="J732" s="161"/>
      <c r="K732" s="161"/>
      <c r="L732" s="161"/>
      <c r="M732" s="161"/>
      <c r="N732" s="161"/>
      <c r="O732" s="161"/>
      <c r="P732" s="161"/>
      <c r="Q732" s="161"/>
    </row>
    <row r="733" spans="1:17" s="109" customFormat="1" ht="15" customHeight="1" outlineLevel="2">
      <c r="A733" s="91" t="s">
        <v>1987</v>
      </c>
      <c r="B733" s="91"/>
      <c r="C733" s="8" t="s">
        <v>310</v>
      </c>
      <c r="D733" s="241">
        <v>5100</v>
      </c>
      <c r="E733" s="161"/>
      <c r="F733" s="161"/>
      <c r="G733" s="161"/>
      <c r="H733" s="161"/>
      <c r="I733" s="161"/>
      <c r="J733" s="161"/>
      <c r="K733" s="161"/>
      <c r="L733" s="161"/>
      <c r="M733" s="161"/>
      <c r="N733" s="161"/>
      <c r="O733" s="161"/>
      <c r="P733" s="161"/>
      <c r="Q733" s="161"/>
    </row>
    <row r="734" spans="1:17" s="109" customFormat="1" ht="15" customHeight="1" outlineLevel="2">
      <c r="A734" s="91" t="s">
        <v>1988</v>
      </c>
      <c r="B734" s="91"/>
      <c r="C734" s="8" t="s">
        <v>312</v>
      </c>
      <c r="D734" s="241">
        <v>6100</v>
      </c>
      <c r="E734" s="161"/>
      <c r="F734" s="161"/>
      <c r="G734" s="161"/>
      <c r="H734" s="161"/>
      <c r="I734" s="161"/>
      <c r="J734" s="161"/>
      <c r="K734" s="161"/>
      <c r="L734" s="161"/>
      <c r="M734" s="161"/>
      <c r="N734" s="161"/>
      <c r="O734" s="161"/>
      <c r="P734" s="161"/>
      <c r="Q734" s="161"/>
    </row>
    <row r="735" spans="1:17" s="109" customFormat="1" ht="15" customHeight="1" outlineLevel="2">
      <c r="A735" s="91" t="s">
        <v>1989</v>
      </c>
      <c r="B735" s="91"/>
      <c r="C735" s="8" t="s">
        <v>314</v>
      </c>
      <c r="D735" s="241">
        <v>3100</v>
      </c>
      <c r="E735" s="161"/>
      <c r="F735" s="161"/>
      <c r="G735" s="161"/>
      <c r="H735" s="161"/>
      <c r="I735" s="161"/>
      <c r="J735" s="161"/>
      <c r="K735" s="161"/>
      <c r="L735" s="161"/>
      <c r="M735" s="161"/>
      <c r="N735" s="161"/>
      <c r="O735" s="161"/>
      <c r="P735" s="161"/>
      <c r="Q735" s="161"/>
    </row>
    <row r="736" spans="1:17" s="109" customFormat="1" ht="15" customHeight="1" outlineLevel="2">
      <c r="A736" s="91" t="s">
        <v>1990</v>
      </c>
      <c r="B736" s="91"/>
      <c r="C736" s="8" t="s">
        <v>315</v>
      </c>
      <c r="D736" s="241">
        <v>6100</v>
      </c>
      <c r="E736" s="161"/>
      <c r="F736" s="161"/>
      <c r="G736" s="161"/>
      <c r="H736" s="161"/>
      <c r="I736" s="161"/>
      <c r="J736" s="161"/>
      <c r="K736" s="161"/>
      <c r="L736" s="161"/>
      <c r="M736" s="161"/>
      <c r="N736" s="161"/>
      <c r="O736" s="161"/>
      <c r="P736" s="161"/>
      <c r="Q736" s="161"/>
    </row>
    <row r="737" spans="1:41" s="109" customFormat="1" ht="15" customHeight="1" outlineLevel="2">
      <c r="A737" s="91" t="s">
        <v>1991</v>
      </c>
      <c r="B737" s="91"/>
      <c r="C737" s="8" t="s">
        <v>316</v>
      </c>
      <c r="D737" s="241">
        <v>3100</v>
      </c>
      <c r="E737" s="161"/>
      <c r="F737" s="161"/>
      <c r="G737" s="161"/>
      <c r="H737" s="161"/>
      <c r="I737" s="161"/>
      <c r="J737" s="161"/>
      <c r="K737" s="161"/>
      <c r="L737" s="161"/>
      <c r="M737" s="161"/>
      <c r="N737" s="161"/>
      <c r="O737" s="161"/>
      <c r="P737" s="161"/>
      <c r="Q737" s="161"/>
    </row>
    <row r="738" spans="1:41" s="109" customFormat="1" ht="30" customHeight="1" outlineLevel="2">
      <c r="A738" s="91" t="s">
        <v>1992</v>
      </c>
      <c r="B738" s="91"/>
      <c r="C738" s="8" t="s">
        <v>317</v>
      </c>
      <c r="D738" s="241">
        <v>6100</v>
      </c>
      <c r="E738" s="161"/>
      <c r="F738" s="161"/>
      <c r="G738" s="161"/>
      <c r="H738" s="161"/>
      <c r="I738" s="161"/>
      <c r="J738" s="161"/>
      <c r="K738" s="161"/>
      <c r="L738" s="161"/>
      <c r="M738" s="161"/>
      <c r="N738" s="161"/>
      <c r="O738" s="161"/>
      <c r="P738" s="161"/>
      <c r="Q738" s="161"/>
    </row>
    <row r="739" spans="1:41" s="109" customFormat="1" ht="15" customHeight="1" outlineLevel="2">
      <c r="A739" s="91" t="s">
        <v>1993</v>
      </c>
      <c r="B739" s="123" t="s">
        <v>845</v>
      </c>
      <c r="C739" s="8" t="s">
        <v>168</v>
      </c>
      <c r="D739" s="241">
        <v>700</v>
      </c>
      <c r="E739" s="161"/>
      <c r="F739" s="161"/>
      <c r="G739" s="161"/>
      <c r="H739" s="161"/>
      <c r="I739" s="161"/>
      <c r="J739" s="161"/>
      <c r="K739" s="161"/>
      <c r="L739" s="161"/>
      <c r="M739" s="161"/>
      <c r="N739" s="161"/>
      <c r="O739" s="161"/>
      <c r="P739" s="161"/>
      <c r="Q739" s="161"/>
    </row>
    <row r="740" spans="1:41" s="109" customFormat="1" ht="15" customHeight="1" outlineLevel="2">
      <c r="A740" s="91" t="s">
        <v>1994</v>
      </c>
      <c r="B740" s="91"/>
      <c r="C740" s="8" t="s">
        <v>318</v>
      </c>
      <c r="D740" s="241">
        <v>2100</v>
      </c>
      <c r="E740" s="161"/>
      <c r="F740" s="161"/>
      <c r="G740" s="161"/>
      <c r="H740" s="161"/>
      <c r="I740" s="161"/>
      <c r="J740" s="161"/>
      <c r="K740" s="161"/>
      <c r="L740" s="161"/>
      <c r="M740" s="161"/>
      <c r="N740" s="161"/>
      <c r="O740" s="161"/>
      <c r="P740" s="161"/>
      <c r="Q740" s="161"/>
    </row>
    <row r="741" spans="1:41" s="109" customFormat="1" ht="15" customHeight="1" outlineLevel="2">
      <c r="A741" s="91" t="s">
        <v>1995</v>
      </c>
      <c r="B741" s="91"/>
      <c r="C741" s="8" t="s">
        <v>823</v>
      </c>
      <c r="D741" s="241">
        <v>4200</v>
      </c>
      <c r="E741" s="161"/>
      <c r="F741" s="161"/>
      <c r="G741" s="161"/>
      <c r="H741" s="161"/>
      <c r="I741" s="161"/>
      <c r="J741" s="161"/>
      <c r="K741" s="161"/>
      <c r="L741" s="161"/>
      <c r="M741" s="161"/>
      <c r="N741" s="161"/>
      <c r="O741" s="161"/>
      <c r="P741" s="161"/>
      <c r="Q741" s="161"/>
    </row>
    <row r="742" spans="1:41" s="109" customFormat="1" ht="15" customHeight="1" outlineLevel="2">
      <c r="A742" s="91" t="s">
        <v>1996</v>
      </c>
      <c r="B742" s="91"/>
      <c r="C742" s="8" t="s">
        <v>1026</v>
      </c>
      <c r="D742" s="241">
        <v>1900</v>
      </c>
      <c r="E742" s="161"/>
      <c r="F742" s="161"/>
      <c r="G742" s="161"/>
      <c r="H742" s="161"/>
      <c r="I742" s="161"/>
      <c r="J742" s="161"/>
      <c r="K742" s="161"/>
      <c r="L742" s="161"/>
      <c r="M742" s="161"/>
      <c r="N742" s="161"/>
      <c r="O742" s="161"/>
      <c r="P742" s="161"/>
      <c r="Q742" s="161"/>
    </row>
    <row r="743" spans="1:41" s="109" customFormat="1" ht="15" customHeight="1" outlineLevel="2">
      <c r="A743" s="91" t="s">
        <v>1997</v>
      </c>
      <c r="B743" s="91"/>
      <c r="C743" s="8" t="s">
        <v>1651</v>
      </c>
      <c r="D743" s="241">
        <v>19500</v>
      </c>
      <c r="E743" s="161"/>
      <c r="F743" s="161"/>
      <c r="G743" s="161"/>
      <c r="H743" s="161"/>
      <c r="I743" s="161"/>
      <c r="J743" s="161"/>
      <c r="K743" s="161"/>
      <c r="L743" s="161"/>
      <c r="M743" s="161"/>
      <c r="N743" s="161"/>
      <c r="O743" s="161"/>
      <c r="P743" s="161"/>
      <c r="Q743" s="161"/>
    </row>
    <row r="744" spans="1:41" s="109" customFormat="1" ht="14.25" customHeight="1" outlineLevel="2">
      <c r="A744" s="125"/>
      <c r="B744" s="125"/>
      <c r="C744" s="10" t="s">
        <v>229</v>
      </c>
      <c r="D744" s="240"/>
      <c r="E744" s="161"/>
      <c r="F744" s="161"/>
      <c r="G744" s="161"/>
      <c r="H744" s="161"/>
      <c r="I744" s="161"/>
      <c r="J744" s="161"/>
      <c r="K744" s="161"/>
      <c r="L744" s="161"/>
      <c r="M744" s="161"/>
      <c r="N744" s="161"/>
      <c r="O744" s="161"/>
      <c r="P744" s="161"/>
      <c r="Q744" s="161"/>
    </row>
    <row r="745" spans="1:41" s="109" customFormat="1" ht="21.75" customHeight="1" outlineLevel="2">
      <c r="A745" s="91" t="s">
        <v>1998</v>
      </c>
      <c r="B745" s="92"/>
      <c r="C745" s="96" t="s">
        <v>228</v>
      </c>
      <c r="D745" s="241">
        <v>3500</v>
      </c>
      <c r="E745" s="161"/>
      <c r="F745" s="161"/>
      <c r="G745" s="161"/>
      <c r="H745" s="161"/>
      <c r="I745" s="161"/>
      <c r="J745" s="161"/>
      <c r="K745" s="161"/>
      <c r="L745" s="161"/>
      <c r="M745" s="161"/>
      <c r="N745" s="161"/>
      <c r="O745" s="161"/>
      <c r="P745" s="161"/>
      <c r="Q745" s="161"/>
    </row>
    <row r="746" spans="1:41" s="109" customFormat="1" ht="33" customHeight="1" outlineLevel="2">
      <c r="A746" s="91" t="s">
        <v>2227</v>
      </c>
      <c r="B746" s="92"/>
      <c r="C746" s="96" t="s">
        <v>319</v>
      </c>
      <c r="D746" s="240"/>
      <c r="E746" s="161"/>
      <c r="F746" s="161"/>
      <c r="G746" s="161"/>
      <c r="H746" s="161"/>
      <c r="I746" s="161"/>
      <c r="J746" s="161"/>
      <c r="K746" s="161"/>
      <c r="L746" s="161"/>
      <c r="M746" s="161"/>
      <c r="N746" s="161"/>
      <c r="O746" s="161"/>
      <c r="P746" s="161"/>
      <c r="Q746" s="161"/>
    </row>
    <row r="747" spans="1:41" s="192" customFormat="1" ht="14.25">
      <c r="A747" s="190" t="s">
        <v>1999</v>
      </c>
      <c r="B747" s="190"/>
      <c r="C747" s="191" t="s">
        <v>323</v>
      </c>
      <c r="D747" s="269"/>
      <c r="E747" s="161"/>
      <c r="F747" s="161"/>
      <c r="G747" s="161"/>
      <c r="H747" s="161"/>
      <c r="I747" s="161"/>
      <c r="J747" s="161"/>
      <c r="K747" s="161"/>
      <c r="L747" s="161"/>
      <c r="M747" s="161"/>
      <c r="N747" s="161"/>
      <c r="O747" s="161"/>
      <c r="P747" s="161"/>
      <c r="Q747" s="161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</row>
    <row r="748" spans="1:41" s="109" customFormat="1" ht="15" customHeight="1" outlineLevel="1">
      <c r="A748" s="91" t="s">
        <v>2000</v>
      </c>
      <c r="B748" s="91"/>
      <c r="C748" s="8" t="s">
        <v>205</v>
      </c>
      <c r="D748" s="241">
        <v>700</v>
      </c>
      <c r="E748" s="161"/>
      <c r="F748" s="161"/>
      <c r="G748" s="161"/>
      <c r="H748" s="161"/>
      <c r="I748" s="161"/>
      <c r="J748" s="161"/>
      <c r="K748" s="161"/>
      <c r="L748" s="161"/>
      <c r="M748" s="161"/>
      <c r="N748" s="161"/>
      <c r="O748" s="161"/>
      <c r="P748" s="161"/>
      <c r="Q748" s="161"/>
    </row>
    <row r="749" spans="1:41" s="109" customFormat="1" ht="15" customHeight="1" outlineLevel="1">
      <c r="A749" s="91" t="s">
        <v>2001</v>
      </c>
      <c r="B749" s="91"/>
      <c r="C749" s="8" t="s">
        <v>1649</v>
      </c>
      <c r="D749" s="241">
        <v>2000</v>
      </c>
      <c r="E749" s="161"/>
      <c r="F749" s="161"/>
      <c r="G749" s="161"/>
      <c r="H749" s="161"/>
      <c r="I749" s="161"/>
      <c r="J749" s="161"/>
      <c r="K749" s="161"/>
      <c r="L749" s="161"/>
      <c r="M749" s="161"/>
      <c r="N749" s="161"/>
      <c r="O749" s="161"/>
      <c r="P749" s="161"/>
      <c r="Q749" s="161"/>
    </row>
    <row r="750" spans="1:41" s="109" customFormat="1" ht="15" customHeight="1" outlineLevel="1">
      <c r="A750" s="102"/>
      <c r="B750" s="102"/>
      <c r="C750" s="10" t="s">
        <v>226</v>
      </c>
      <c r="D750" s="241"/>
      <c r="E750" s="161"/>
      <c r="F750" s="161"/>
      <c r="G750" s="161"/>
      <c r="H750" s="161"/>
      <c r="I750" s="161"/>
      <c r="J750" s="161"/>
      <c r="K750" s="161"/>
      <c r="L750" s="161"/>
      <c r="M750" s="161"/>
      <c r="N750" s="161"/>
      <c r="O750" s="161"/>
      <c r="P750" s="161"/>
      <c r="Q750" s="161"/>
    </row>
    <row r="751" spans="1:41" s="109" customFormat="1" ht="15" customHeight="1" outlineLevel="1">
      <c r="A751" s="91" t="s">
        <v>2002</v>
      </c>
      <c r="B751" s="123"/>
      <c r="C751" s="8" t="s">
        <v>326</v>
      </c>
      <c r="D751" s="240">
        <v>60000</v>
      </c>
      <c r="E751" s="161"/>
      <c r="F751" s="161"/>
      <c r="G751" s="161"/>
      <c r="H751" s="161"/>
      <c r="I751" s="161"/>
      <c r="J751" s="161"/>
      <c r="K751" s="161"/>
      <c r="L751" s="161"/>
      <c r="M751" s="161"/>
      <c r="N751" s="161"/>
      <c r="O751" s="161"/>
      <c r="P751" s="161"/>
      <c r="Q751" s="161"/>
    </row>
    <row r="752" spans="1:41" s="109" customFormat="1" ht="15" customHeight="1" outlineLevel="1">
      <c r="A752" s="91" t="s">
        <v>2003</v>
      </c>
      <c r="B752" s="91"/>
      <c r="C752" s="8" t="s">
        <v>328</v>
      </c>
      <c r="D752" s="240">
        <v>65000</v>
      </c>
      <c r="E752" s="161"/>
      <c r="F752" s="161"/>
      <c r="G752" s="161"/>
      <c r="H752" s="161"/>
      <c r="I752" s="161"/>
      <c r="J752" s="161"/>
      <c r="K752" s="161"/>
      <c r="L752" s="161"/>
      <c r="M752" s="161"/>
      <c r="N752" s="161"/>
      <c r="O752" s="161"/>
      <c r="P752" s="161"/>
      <c r="Q752" s="161"/>
    </row>
    <row r="753" spans="1:17" s="109" customFormat="1" ht="15" customHeight="1" outlineLevel="1">
      <c r="A753" s="91" t="s">
        <v>2004</v>
      </c>
      <c r="B753" s="91"/>
      <c r="C753" s="8" t="s">
        <v>330</v>
      </c>
      <c r="D753" s="240">
        <v>70000</v>
      </c>
      <c r="E753" s="161"/>
      <c r="F753" s="161"/>
      <c r="G753" s="161"/>
      <c r="H753" s="161"/>
      <c r="I753" s="161"/>
      <c r="J753" s="161"/>
      <c r="K753" s="161"/>
      <c r="L753" s="161"/>
      <c r="M753" s="161"/>
      <c r="N753" s="161"/>
      <c r="O753" s="161"/>
      <c r="P753" s="161"/>
      <c r="Q753" s="161"/>
    </row>
    <row r="754" spans="1:17" s="109" customFormat="1" ht="17.25" customHeight="1" outlineLevel="1">
      <c r="A754" s="91" t="s">
        <v>2005</v>
      </c>
      <c r="B754" s="123"/>
      <c r="C754" s="8" t="s">
        <v>332</v>
      </c>
      <c r="D754" s="240">
        <v>55000</v>
      </c>
      <c r="E754" s="161"/>
      <c r="F754" s="161"/>
      <c r="G754" s="161"/>
      <c r="H754" s="161"/>
      <c r="I754" s="161"/>
      <c r="J754" s="161"/>
      <c r="K754" s="161"/>
      <c r="L754" s="161"/>
      <c r="M754" s="161"/>
      <c r="N754" s="161"/>
      <c r="O754" s="161"/>
      <c r="P754" s="161"/>
      <c r="Q754" s="161"/>
    </row>
    <row r="755" spans="1:17" s="109" customFormat="1" ht="17.25" customHeight="1" outlineLevel="1">
      <c r="A755" s="91" t="s">
        <v>2006</v>
      </c>
      <c r="B755" s="91"/>
      <c r="C755" s="8" t="s">
        <v>334</v>
      </c>
      <c r="D755" s="240">
        <v>60000</v>
      </c>
      <c r="E755" s="161"/>
      <c r="F755" s="161"/>
      <c r="G755" s="161"/>
      <c r="H755" s="161"/>
      <c r="I755" s="161"/>
      <c r="J755" s="161"/>
      <c r="K755" s="161"/>
      <c r="L755" s="161"/>
      <c r="M755" s="161"/>
      <c r="N755" s="161"/>
      <c r="O755" s="161"/>
      <c r="P755" s="161"/>
      <c r="Q755" s="161"/>
    </row>
    <row r="756" spans="1:17" s="109" customFormat="1" ht="17.25" customHeight="1" outlineLevel="1">
      <c r="A756" s="91" t="s">
        <v>2007</v>
      </c>
      <c r="B756" s="91"/>
      <c r="C756" s="8" t="s">
        <v>335</v>
      </c>
      <c r="D756" s="240">
        <v>65000</v>
      </c>
      <c r="E756" s="161"/>
      <c r="F756" s="161"/>
      <c r="G756" s="161"/>
      <c r="H756" s="161"/>
      <c r="I756" s="161"/>
      <c r="J756" s="161"/>
      <c r="K756" s="161"/>
      <c r="L756" s="161"/>
      <c r="M756" s="161"/>
      <c r="N756" s="161"/>
      <c r="O756" s="161"/>
      <c r="P756" s="161"/>
      <c r="Q756" s="161"/>
    </row>
    <row r="757" spans="1:17" s="109" customFormat="1" ht="15" customHeight="1" outlineLevel="1">
      <c r="A757" s="91" t="s">
        <v>2008</v>
      </c>
      <c r="B757" s="91"/>
      <c r="C757" s="8" t="s">
        <v>336</v>
      </c>
      <c r="D757" s="240">
        <v>100000</v>
      </c>
      <c r="E757" s="161"/>
      <c r="F757" s="161"/>
      <c r="G757" s="161"/>
      <c r="H757" s="161"/>
      <c r="I757" s="161"/>
      <c r="J757" s="161"/>
      <c r="K757" s="161"/>
      <c r="L757" s="161"/>
      <c r="M757" s="161"/>
      <c r="N757" s="161"/>
      <c r="O757" s="161"/>
      <c r="P757" s="161"/>
      <c r="Q757" s="161"/>
    </row>
    <row r="758" spans="1:17" s="109" customFormat="1" ht="15" customHeight="1" outlineLevel="1">
      <c r="A758" s="91" t="s">
        <v>2009</v>
      </c>
      <c r="B758" s="91"/>
      <c r="C758" s="8" t="s">
        <v>337</v>
      </c>
      <c r="D758" s="240">
        <v>110000</v>
      </c>
      <c r="E758" s="161"/>
      <c r="F758" s="161"/>
      <c r="G758" s="161"/>
      <c r="H758" s="161"/>
      <c r="I758" s="161"/>
      <c r="J758" s="161"/>
      <c r="K758" s="161"/>
      <c r="L758" s="161"/>
      <c r="M758" s="161"/>
      <c r="N758" s="161"/>
      <c r="O758" s="161"/>
      <c r="P758" s="161"/>
      <c r="Q758" s="161"/>
    </row>
    <row r="759" spans="1:17" s="109" customFormat="1" ht="15" customHeight="1" outlineLevel="1">
      <c r="A759" s="91" t="s">
        <v>2010</v>
      </c>
      <c r="B759" s="91"/>
      <c r="C759" s="8" t="s">
        <v>338</v>
      </c>
      <c r="D759" s="240">
        <v>120000</v>
      </c>
      <c r="E759" s="161"/>
      <c r="F759" s="161"/>
      <c r="G759" s="161"/>
      <c r="H759" s="161"/>
      <c r="I759" s="161"/>
      <c r="J759" s="161"/>
      <c r="K759" s="161"/>
      <c r="L759" s="161"/>
      <c r="M759" s="161"/>
      <c r="N759" s="161"/>
      <c r="O759" s="161"/>
      <c r="P759" s="161"/>
      <c r="Q759" s="161"/>
    </row>
    <row r="760" spans="1:17" s="109" customFormat="1" ht="15" customHeight="1" outlineLevel="1">
      <c r="A760" s="91" t="s">
        <v>2011</v>
      </c>
      <c r="B760" s="91"/>
      <c r="C760" s="8" t="s">
        <v>339</v>
      </c>
      <c r="D760" s="240">
        <v>40000</v>
      </c>
      <c r="E760" s="161"/>
      <c r="F760" s="161"/>
      <c r="G760" s="161"/>
      <c r="H760" s="161"/>
      <c r="I760" s="161"/>
      <c r="J760" s="161"/>
      <c r="K760" s="161"/>
      <c r="L760" s="161"/>
      <c r="M760" s="161"/>
      <c r="N760" s="161"/>
      <c r="O760" s="161"/>
      <c r="P760" s="161"/>
      <c r="Q760" s="161"/>
    </row>
    <row r="761" spans="1:17" s="109" customFormat="1" ht="15" customHeight="1" outlineLevel="1">
      <c r="A761" s="91" t="s">
        <v>2012</v>
      </c>
      <c r="B761" s="91"/>
      <c r="C761" s="8" t="s">
        <v>340</v>
      </c>
      <c r="D761" s="240">
        <v>45000</v>
      </c>
      <c r="E761" s="161"/>
      <c r="F761" s="161"/>
      <c r="G761" s="161"/>
      <c r="H761" s="161"/>
      <c r="I761" s="161"/>
      <c r="J761" s="161"/>
      <c r="K761" s="161"/>
      <c r="L761" s="161"/>
      <c r="M761" s="161"/>
      <c r="N761" s="161"/>
      <c r="O761" s="161"/>
      <c r="P761" s="161"/>
      <c r="Q761" s="161"/>
    </row>
    <row r="762" spans="1:17" s="109" customFormat="1" ht="15" customHeight="1" outlineLevel="1">
      <c r="A762" s="91" t="s">
        <v>2013</v>
      </c>
      <c r="B762" s="91"/>
      <c r="C762" s="8" t="s">
        <v>341</v>
      </c>
      <c r="D762" s="240">
        <v>50000</v>
      </c>
      <c r="E762" s="161"/>
      <c r="F762" s="161"/>
      <c r="G762" s="161"/>
      <c r="H762" s="161"/>
      <c r="I762" s="161"/>
      <c r="J762" s="161"/>
      <c r="K762" s="161"/>
      <c r="L762" s="161"/>
      <c r="M762" s="161"/>
      <c r="N762" s="161"/>
      <c r="O762" s="161"/>
      <c r="P762" s="161"/>
      <c r="Q762" s="161"/>
    </row>
    <row r="763" spans="1:17" s="109" customFormat="1" ht="30" customHeight="1" outlineLevel="1">
      <c r="A763" s="91" t="s">
        <v>2014</v>
      </c>
      <c r="B763" s="91"/>
      <c r="C763" s="8" t="s">
        <v>342</v>
      </c>
      <c r="D763" s="240"/>
      <c r="E763" s="161"/>
      <c r="F763" s="161"/>
      <c r="G763" s="161"/>
      <c r="H763" s="161"/>
      <c r="I763" s="161"/>
      <c r="J763" s="161"/>
      <c r="K763" s="161"/>
      <c r="L763" s="161"/>
      <c r="M763" s="161"/>
      <c r="N763" s="161"/>
      <c r="O763" s="161"/>
      <c r="P763" s="161"/>
      <c r="Q763" s="161"/>
    </row>
    <row r="764" spans="1:17" s="109" customFormat="1" ht="15" customHeight="1" outlineLevel="1">
      <c r="A764" s="91" t="s">
        <v>2015</v>
      </c>
      <c r="B764" s="91"/>
      <c r="C764" s="8" t="s">
        <v>343</v>
      </c>
      <c r="D764" s="240">
        <v>40000</v>
      </c>
      <c r="E764" s="161"/>
      <c r="F764" s="161"/>
      <c r="G764" s="161"/>
      <c r="H764" s="161"/>
      <c r="I764" s="161"/>
      <c r="J764" s="161"/>
      <c r="K764" s="161"/>
      <c r="L764" s="161"/>
      <c r="M764" s="161"/>
      <c r="N764" s="161"/>
      <c r="O764" s="161"/>
      <c r="P764" s="161"/>
      <c r="Q764" s="161"/>
    </row>
    <row r="765" spans="1:17" s="109" customFormat="1" ht="15" customHeight="1" outlineLevel="1">
      <c r="A765" s="91" t="s">
        <v>2016</v>
      </c>
      <c r="B765" s="91"/>
      <c r="C765" s="8" t="s">
        <v>344</v>
      </c>
      <c r="D765" s="240">
        <v>45000</v>
      </c>
      <c r="E765" s="161"/>
      <c r="F765" s="161"/>
      <c r="G765" s="161"/>
      <c r="H765" s="161"/>
      <c r="I765" s="161"/>
      <c r="J765" s="161"/>
      <c r="K765" s="161"/>
      <c r="L765" s="161"/>
      <c r="M765" s="161"/>
      <c r="N765" s="161"/>
      <c r="O765" s="161"/>
      <c r="P765" s="161"/>
      <c r="Q765" s="161"/>
    </row>
    <row r="766" spans="1:17" s="109" customFormat="1" ht="15" customHeight="1" outlineLevel="1">
      <c r="A766" s="91" t="s">
        <v>2017</v>
      </c>
      <c r="B766" s="91"/>
      <c r="C766" s="8" t="s">
        <v>345</v>
      </c>
      <c r="D766" s="240">
        <v>50000</v>
      </c>
      <c r="E766" s="161"/>
      <c r="F766" s="161"/>
      <c r="G766" s="161"/>
      <c r="H766" s="161"/>
      <c r="I766" s="161"/>
      <c r="J766" s="161"/>
      <c r="K766" s="161"/>
      <c r="L766" s="161"/>
      <c r="M766" s="161"/>
      <c r="N766" s="161"/>
      <c r="O766" s="161"/>
      <c r="P766" s="161"/>
      <c r="Q766" s="161"/>
    </row>
    <row r="767" spans="1:17" s="109" customFormat="1" ht="30" customHeight="1" outlineLevel="1">
      <c r="A767" s="91" t="s">
        <v>2018</v>
      </c>
      <c r="B767" s="91"/>
      <c r="C767" s="8" t="s">
        <v>346</v>
      </c>
      <c r="D767" s="240"/>
      <c r="E767" s="161"/>
      <c r="F767" s="161"/>
      <c r="G767" s="161"/>
      <c r="H767" s="161"/>
      <c r="I767" s="161"/>
      <c r="J767" s="161"/>
      <c r="K767" s="161"/>
      <c r="L767" s="161"/>
      <c r="M767" s="161"/>
      <c r="N767" s="161"/>
      <c r="O767" s="161"/>
      <c r="P767" s="161"/>
      <c r="Q767" s="161"/>
    </row>
    <row r="768" spans="1:17" s="109" customFormat="1" ht="17.25" customHeight="1" outlineLevel="1">
      <c r="A768" s="91" t="s">
        <v>2019</v>
      </c>
      <c r="B768" s="91"/>
      <c r="C768" s="8" t="s">
        <v>347</v>
      </c>
      <c r="D768" s="240">
        <v>40000</v>
      </c>
      <c r="E768" s="161"/>
      <c r="F768" s="161"/>
      <c r="G768" s="161"/>
      <c r="H768" s="161"/>
      <c r="I768" s="161"/>
      <c r="J768" s="161"/>
      <c r="K768" s="161"/>
      <c r="L768" s="161"/>
      <c r="M768" s="161"/>
      <c r="N768" s="161"/>
      <c r="O768" s="161"/>
      <c r="P768" s="161"/>
      <c r="Q768" s="161"/>
    </row>
    <row r="769" spans="1:17" s="109" customFormat="1" ht="17.25" customHeight="1" outlineLevel="1">
      <c r="A769" s="91" t="s">
        <v>2020</v>
      </c>
      <c r="B769" s="91"/>
      <c r="C769" s="8" t="s">
        <v>348</v>
      </c>
      <c r="D769" s="240">
        <v>45000</v>
      </c>
      <c r="E769" s="161"/>
      <c r="F769" s="161"/>
      <c r="G769" s="161"/>
      <c r="H769" s="161"/>
      <c r="I769" s="161"/>
      <c r="J769" s="161"/>
      <c r="K769" s="161"/>
      <c r="L769" s="161"/>
      <c r="M769" s="161"/>
      <c r="N769" s="161"/>
      <c r="O769" s="161"/>
      <c r="P769" s="161"/>
      <c r="Q769" s="161"/>
    </row>
    <row r="770" spans="1:17" s="109" customFormat="1" ht="17.25" customHeight="1" outlineLevel="1">
      <c r="A770" s="91" t="s">
        <v>2021</v>
      </c>
      <c r="B770" s="91"/>
      <c r="C770" s="8" t="s">
        <v>349</v>
      </c>
      <c r="D770" s="240">
        <v>50000</v>
      </c>
      <c r="E770" s="161"/>
      <c r="F770" s="161"/>
      <c r="G770" s="161"/>
      <c r="H770" s="161"/>
      <c r="I770" s="161"/>
      <c r="J770" s="161"/>
      <c r="K770" s="161"/>
      <c r="L770" s="161"/>
      <c r="M770" s="161"/>
      <c r="N770" s="161"/>
      <c r="O770" s="161"/>
      <c r="P770" s="161"/>
      <c r="Q770" s="161"/>
    </row>
    <row r="771" spans="1:17" s="109" customFormat="1" ht="30" customHeight="1" outlineLevel="1">
      <c r="A771" s="91" t="s">
        <v>2022</v>
      </c>
      <c r="B771" s="91"/>
      <c r="C771" s="8" t="s">
        <v>350</v>
      </c>
      <c r="D771" s="240"/>
      <c r="E771" s="161"/>
      <c r="F771" s="161"/>
      <c r="G771" s="161"/>
      <c r="H771" s="161"/>
      <c r="I771" s="161"/>
      <c r="J771" s="161"/>
      <c r="K771" s="161"/>
      <c r="L771" s="161"/>
      <c r="M771" s="161"/>
      <c r="N771" s="161"/>
      <c r="O771" s="161"/>
      <c r="P771" s="161"/>
      <c r="Q771" s="161"/>
    </row>
    <row r="772" spans="1:17" s="109" customFormat="1" ht="17.25" customHeight="1" outlineLevel="1">
      <c r="A772" s="91" t="s">
        <v>2023</v>
      </c>
      <c r="B772" s="91"/>
      <c r="C772" s="8" t="s">
        <v>1652</v>
      </c>
      <c r="D772" s="240">
        <v>90000</v>
      </c>
      <c r="E772" s="161"/>
      <c r="F772" s="161"/>
      <c r="G772" s="161"/>
      <c r="H772" s="161"/>
      <c r="I772" s="161"/>
      <c r="J772" s="161"/>
      <c r="K772" s="161"/>
      <c r="L772" s="161"/>
      <c r="M772" s="161"/>
      <c r="N772" s="161"/>
      <c r="O772" s="161"/>
      <c r="P772" s="161"/>
      <c r="Q772" s="161"/>
    </row>
    <row r="773" spans="1:17" s="109" customFormat="1" ht="30" customHeight="1" outlineLevel="1">
      <c r="A773" s="91" t="s">
        <v>2024</v>
      </c>
      <c r="B773" s="91"/>
      <c r="C773" s="8" t="s">
        <v>351</v>
      </c>
      <c r="D773" s="240">
        <v>50000</v>
      </c>
      <c r="E773" s="161"/>
      <c r="F773" s="161"/>
      <c r="G773" s="161"/>
      <c r="H773" s="161"/>
      <c r="I773" s="161"/>
      <c r="J773" s="161"/>
      <c r="K773" s="161"/>
      <c r="L773" s="161"/>
      <c r="M773" s="161"/>
      <c r="N773" s="161"/>
      <c r="O773" s="161"/>
      <c r="P773" s="161"/>
      <c r="Q773" s="161"/>
    </row>
    <row r="774" spans="1:17" s="109" customFormat="1" ht="30" customHeight="1" outlineLevel="1">
      <c r="A774" s="91" t="s">
        <v>2025</v>
      </c>
      <c r="B774" s="91"/>
      <c r="C774" s="8" t="s">
        <v>352</v>
      </c>
      <c r="D774" s="240">
        <v>55000</v>
      </c>
      <c r="E774" s="161"/>
      <c r="F774" s="161"/>
      <c r="G774" s="161"/>
      <c r="H774" s="161"/>
      <c r="I774" s="161"/>
      <c r="J774" s="161"/>
      <c r="K774" s="161"/>
      <c r="L774" s="161"/>
      <c r="M774" s="161"/>
      <c r="N774" s="161"/>
      <c r="O774" s="161"/>
      <c r="P774" s="161"/>
      <c r="Q774" s="161"/>
    </row>
    <row r="775" spans="1:17" s="109" customFormat="1" ht="30" customHeight="1" outlineLevel="1">
      <c r="A775" s="91" t="s">
        <v>2026</v>
      </c>
      <c r="B775" s="91"/>
      <c r="C775" s="8" t="s">
        <v>353</v>
      </c>
      <c r="D775" s="240">
        <v>60000</v>
      </c>
      <c r="E775" s="161"/>
      <c r="F775" s="161"/>
      <c r="G775" s="161"/>
      <c r="H775" s="161"/>
      <c r="I775" s="161"/>
      <c r="J775" s="161"/>
      <c r="K775" s="161"/>
      <c r="L775" s="161"/>
      <c r="M775" s="161"/>
      <c r="N775" s="161"/>
      <c r="O775" s="161"/>
      <c r="P775" s="161"/>
      <c r="Q775" s="161"/>
    </row>
    <row r="776" spans="1:17" s="109" customFormat="1" ht="30" customHeight="1" outlineLevel="1">
      <c r="A776" s="91" t="s">
        <v>2027</v>
      </c>
      <c r="B776" s="91"/>
      <c r="C776" s="8" t="s">
        <v>354</v>
      </c>
      <c r="D776" s="240"/>
      <c r="E776" s="161"/>
      <c r="F776" s="161"/>
      <c r="G776" s="161"/>
      <c r="H776" s="161"/>
      <c r="I776" s="161"/>
      <c r="J776" s="161"/>
      <c r="K776" s="161"/>
      <c r="L776" s="161"/>
      <c r="M776" s="161"/>
      <c r="N776" s="161"/>
      <c r="O776" s="161"/>
      <c r="P776" s="161"/>
      <c r="Q776" s="161"/>
    </row>
    <row r="777" spans="1:17" s="109" customFormat="1" ht="17.25" customHeight="1" outlineLevel="1">
      <c r="A777" s="91" t="s">
        <v>2028</v>
      </c>
      <c r="B777" s="91"/>
      <c r="C777" s="8" t="s">
        <v>355</v>
      </c>
      <c r="D777" s="240">
        <v>50000</v>
      </c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  <c r="O777" s="161"/>
      <c r="P777" s="161"/>
      <c r="Q777" s="161"/>
    </row>
    <row r="778" spans="1:17" s="109" customFormat="1" ht="17.25" customHeight="1" outlineLevel="1">
      <c r="A778" s="91" t="s">
        <v>2029</v>
      </c>
      <c r="B778" s="91"/>
      <c r="C778" s="8" t="s">
        <v>356</v>
      </c>
      <c r="D778" s="240">
        <v>55000</v>
      </c>
      <c r="E778" s="161"/>
      <c r="F778" s="161"/>
      <c r="G778" s="161"/>
      <c r="H778" s="161"/>
      <c r="I778" s="161"/>
      <c r="J778" s="161"/>
      <c r="K778" s="161"/>
      <c r="L778" s="161"/>
      <c r="M778" s="161"/>
      <c r="N778" s="161"/>
      <c r="O778" s="161"/>
      <c r="P778" s="161"/>
      <c r="Q778" s="161"/>
    </row>
    <row r="779" spans="1:17" s="109" customFormat="1" ht="17.25" customHeight="1" outlineLevel="1">
      <c r="A779" s="91" t="s">
        <v>2030</v>
      </c>
      <c r="B779" s="91"/>
      <c r="C779" s="8" t="s">
        <v>357</v>
      </c>
      <c r="D779" s="240">
        <v>60000</v>
      </c>
      <c r="E779" s="161"/>
      <c r="F779" s="161"/>
      <c r="G779" s="161"/>
      <c r="H779" s="161"/>
      <c r="I779" s="161"/>
      <c r="J779" s="161"/>
      <c r="K779" s="161"/>
      <c r="L779" s="161"/>
      <c r="M779" s="161"/>
      <c r="N779" s="161"/>
      <c r="O779" s="161"/>
      <c r="P779" s="161"/>
      <c r="Q779" s="161"/>
    </row>
    <row r="780" spans="1:17" s="109" customFormat="1" ht="30" customHeight="1" outlineLevel="1">
      <c r="A780" s="91" t="s">
        <v>2031</v>
      </c>
      <c r="B780" s="91"/>
      <c r="C780" s="8" t="s">
        <v>358</v>
      </c>
      <c r="D780" s="240"/>
      <c r="E780" s="161"/>
      <c r="F780" s="161"/>
      <c r="G780" s="161"/>
      <c r="H780" s="161"/>
      <c r="I780" s="161"/>
      <c r="J780" s="161"/>
      <c r="K780" s="161"/>
      <c r="L780" s="161"/>
      <c r="M780" s="161"/>
      <c r="N780" s="161"/>
      <c r="O780" s="161"/>
      <c r="P780" s="161"/>
      <c r="Q780" s="161"/>
    </row>
    <row r="781" spans="1:17" s="109" customFormat="1" ht="21.75" customHeight="1" outlineLevel="1">
      <c r="A781" s="91" t="s">
        <v>2032</v>
      </c>
      <c r="B781" s="91"/>
      <c r="C781" s="8" t="s">
        <v>1653</v>
      </c>
      <c r="D781" s="241">
        <v>60000</v>
      </c>
      <c r="E781" s="161"/>
      <c r="F781" s="161"/>
      <c r="G781" s="161"/>
      <c r="H781" s="161"/>
      <c r="I781" s="161"/>
      <c r="J781" s="161"/>
      <c r="K781" s="161"/>
      <c r="L781" s="161"/>
      <c r="M781" s="161"/>
      <c r="N781" s="161"/>
      <c r="O781" s="161"/>
      <c r="P781" s="161"/>
      <c r="Q781" s="161"/>
    </row>
    <row r="782" spans="1:17" s="109" customFormat="1" ht="15" customHeight="1" outlineLevel="1">
      <c r="A782" s="91" t="s">
        <v>2033</v>
      </c>
      <c r="B782" s="91"/>
      <c r="C782" s="8" t="s">
        <v>359</v>
      </c>
      <c r="D782" s="241">
        <v>60000</v>
      </c>
      <c r="E782" s="161"/>
      <c r="F782" s="161"/>
      <c r="G782" s="161"/>
      <c r="H782" s="161"/>
      <c r="I782" s="161"/>
      <c r="J782" s="161"/>
      <c r="K782" s="161"/>
      <c r="L782" s="161"/>
      <c r="M782" s="161"/>
      <c r="N782" s="161"/>
      <c r="O782" s="161"/>
      <c r="P782" s="161"/>
      <c r="Q782" s="161"/>
    </row>
    <row r="783" spans="1:17" s="109" customFormat="1" ht="15" customHeight="1" outlineLevel="1">
      <c r="A783" s="91" t="s">
        <v>2034</v>
      </c>
      <c r="B783" s="91"/>
      <c r="C783" s="8" t="s">
        <v>360</v>
      </c>
      <c r="D783" s="241">
        <v>65000</v>
      </c>
      <c r="E783" s="161"/>
      <c r="F783" s="161"/>
      <c r="G783" s="161"/>
      <c r="H783" s="161"/>
      <c r="I783" s="161"/>
      <c r="J783" s="161"/>
      <c r="K783" s="161"/>
      <c r="L783" s="161"/>
      <c r="M783" s="161"/>
      <c r="N783" s="161"/>
      <c r="O783" s="161"/>
      <c r="P783" s="161"/>
      <c r="Q783" s="161"/>
    </row>
    <row r="784" spans="1:17" s="109" customFormat="1" ht="15" customHeight="1" outlineLevel="1">
      <c r="A784" s="91" t="s">
        <v>2035</v>
      </c>
      <c r="B784" s="91"/>
      <c r="C784" s="8" t="s">
        <v>361</v>
      </c>
      <c r="D784" s="241">
        <v>80000</v>
      </c>
      <c r="E784" s="161"/>
      <c r="F784" s="161"/>
      <c r="G784" s="161"/>
      <c r="H784" s="161"/>
      <c r="I784" s="161"/>
      <c r="J784" s="161"/>
      <c r="K784" s="161"/>
      <c r="L784" s="161"/>
      <c r="M784" s="161"/>
      <c r="N784" s="161"/>
      <c r="O784" s="161"/>
      <c r="P784" s="161"/>
      <c r="Q784" s="161"/>
    </row>
    <row r="785" spans="1:17" s="109" customFormat="1" ht="15" customHeight="1" outlineLevel="1">
      <c r="A785" s="91" t="s">
        <v>2036</v>
      </c>
      <c r="B785" s="123" t="s">
        <v>1007</v>
      </c>
      <c r="C785" s="8" t="s">
        <v>362</v>
      </c>
      <c r="D785" s="241">
        <v>70000</v>
      </c>
      <c r="E785" s="161"/>
      <c r="F785" s="161"/>
      <c r="G785" s="161"/>
      <c r="H785" s="161"/>
      <c r="I785" s="161"/>
      <c r="J785" s="161"/>
      <c r="K785" s="161"/>
      <c r="L785" s="161"/>
      <c r="M785" s="161"/>
      <c r="N785" s="161"/>
      <c r="O785" s="161"/>
      <c r="P785" s="161"/>
      <c r="Q785" s="161"/>
    </row>
    <row r="786" spans="1:17" s="109" customFormat="1" ht="15" customHeight="1" outlineLevel="1">
      <c r="A786" s="91" t="s">
        <v>2037</v>
      </c>
      <c r="B786" s="91"/>
      <c r="C786" s="8" t="s">
        <v>363</v>
      </c>
      <c r="D786" s="241">
        <v>80000</v>
      </c>
      <c r="E786" s="161"/>
      <c r="F786" s="161"/>
      <c r="G786" s="161"/>
      <c r="H786" s="161"/>
      <c r="I786" s="161"/>
      <c r="J786" s="161"/>
      <c r="K786" s="161"/>
      <c r="L786" s="161"/>
      <c r="M786" s="161"/>
      <c r="N786" s="161"/>
      <c r="O786" s="161"/>
      <c r="P786" s="161"/>
      <c r="Q786" s="161"/>
    </row>
    <row r="787" spans="1:17" s="109" customFormat="1" ht="15" customHeight="1" outlineLevel="1">
      <c r="A787" s="91" t="s">
        <v>2038</v>
      </c>
      <c r="B787" s="123" t="s">
        <v>1008</v>
      </c>
      <c r="C787" s="8" t="s">
        <v>364</v>
      </c>
      <c r="D787" s="241">
        <v>15000</v>
      </c>
      <c r="E787" s="161"/>
      <c r="F787" s="161"/>
      <c r="G787" s="161"/>
      <c r="H787" s="161"/>
      <c r="I787" s="161"/>
      <c r="J787" s="161"/>
      <c r="K787" s="161"/>
      <c r="L787" s="161"/>
      <c r="M787" s="161"/>
      <c r="N787" s="161"/>
      <c r="O787" s="161"/>
      <c r="P787" s="161"/>
      <c r="Q787" s="161"/>
    </row>
    <row r="788" spans="1:17" s="109" customFormat="1" ht="15" customHeight="1" outlineLevel="1">
      <c r="A788" s="91" t="s">
        <v>2039</v>
      </c>
      <c r="B788" s="91"/>
      <c r="C788" s="8" t="s">
        <v>365</v>
      </c>
      <c r="D788" s="241">
        <v>15000</v>
      </c>
      <c r="E788" s="161"/>
      <c r="F788" s="161"/>
      <c r="G788" s="161"/>
      <c r="H788" s="161"/>
      <c r="I788" s="161"/>
      <c r="J788" s="161"/>
      <c r="K788" s="161"/>
      <c r="L788" s="161"/>
      <c r="M788" s="161"/>
      <c r="N788" s="161"/>
      <c r="O788" s="161"/>
      <c r="P788" s="161"/>
      <c r="Q788" s="161"/>
    </row>
    <row r="789" spans="1:17" s="109" customFormat="1" ht="15" customHeight="1" outlineLevel="1">
      <c r="A789" s="91" t="s">
        <v>2040</v>
      </c>
      <c r="B789" s="123" t="s">
        <v>1009</v>
      </c>
      <c r="C789" s="8" t="s">
        <v>366</v>
      </c>
      <c r="D789" s="241">
        <v>40000</v>
      </c>
      <c r="E789" s="161"/>
      <c r="F789" s="161"/>
      <c r="G789" s="161"/>
      <c r="H789" s="161"/>
      <c r="I789" s="161"/>
      <c r="J789" s="161"/>
      <c r="K789" s="161"/>
      <c r="L789" s="161"/>
      <c r="M789" s="161"/>
      <c r="N789" s="161"/>
      <c r="O789" s="161"/>
      <c r="P789" s="161"/>
      <c r="Q789" s="161"/>
    </row>
    <row r="790" spans="1:17" s="109" customFormat="1" ht="30" customHeight="1" outlineLevel="1">
      <c r="A790" s="91" t="s">
        <v>2041</v>
      </c>
      <c r="B790" s="91"/>
      <c r="C790" s="8" t="s">
        <v>367</v>
      </c>
      <c r="D790" s="241"/>
      <c r="E790" s="161"/>
      <c r="F790" s="161"/>
      <c r="G790" s="161"/>
      <c r="H790" s="161"/>
      <c r="I790" s="161"/>
      <c r="J790" s="161"/>
      <c r="K790" s="161"/>
      <c r="L790" s="161"/>
      <c r="M790" s="161"/>
      <c r="N790" s="161"/>
      <c r="O790" s="161"/>
      <c r="P790" s="161"/>
      <c r="Q790" s="161"/>
    </row>
    <row r="791" spans="1:17" s="109" customFormat="1" ht="15" customHeight="1" outlineLevel="1">
      <c r="A791" s="91" t="s">
        <v>2042</v>
      </c>
      <c r="B791" s="123" t="s">
        <v>1010</v>
      </c>
      <c r="C791" s="8" t="s">
        <v>368</v>
      </c>
      <c r="D791" s="241">
        <v>20000</v>
      </c>
      <c r="E791" s="161"/>
      <c r="F791" s="161"/>
      <c r="G791" s="161"/>
      <c r="H791" s="161"/>
      <c r="I791" s="161"/>
      <c r="J791" s="161"/>
      <c r="K791" s="161"/>
      <c r="L791" s="161"/>
      <c r="M791" s="161"/>
      <c r="N791" s="161"/>
      <c r="O791" s="161"/>
      <c r="P791" s="161"/>
      <c r="Q791" s="161"/>
    </row>
    <row r="792" spans="1:17" s="109" customFormat="1" ht="15" customHeight="1" outlineLevel="1">
      <c r="A792" s="91" t="s">
        <v>2043</v>
      </c>
      <c r="B792" s="123" t="s">
        <v>1011</v>
      </c>
      <c r="C792" s="8" t="s">
        <v>369</v>
      </c>
      <c r="D792" s="241">
        <v>30000</v>
      </c>
      <c r="E792" s="161"/>
      <c r="F792" s="161"/>
      <c r="G792" s="161"/>
      <c r="H792" s="161"/>
      <c r="I792" s="161"/>
      <c r="J792" s="161"/>
      <c r="K792" s="161"/>
      <c r="L792" s="161"/>
      <c r="M792" s="161"/>
      <c r="N792" s="161"/>
      <c r="O792" s="161"/>
      <c r="P792" s="161"/>
      <c r="Q792" s="161"/>
    </row>
    <row r="793" spans="1:17" s="109" customFormat="1" ht="15" customHeight="1" outlineLevel="1">
      <c r="A793" s="91" t="s">
        <v>2044</v>
      </c>
      <c r="B793" s="91"/>
      <c r="C793" s="8" t="s">
        <v>370</v>
      </c>
      <c r="D793" s="241">
        <v>20000</v>
      </c>
      <c r="E793" s="161"/>
      <c r="F793" s="161"/>
      <c r="G793" s="161"/>
      <c r="H793" s="161"/>
      <c r="I793" s="161"/>
      <c r="J793" s="161"/>
      <c r="K793" s="161"/>
      <c r="L793" s="161"/>
      <c r="M793" s="161"/>
      <c r="N793" s="161"/>
      <c r="O793" s="161"/>
      <c r="P793" s="161"/>
      <c r="Q793" s="161"/>
    </row>
    <row r="794" spans="1:17" s="109" customFormat="1" ht="15" customHeight="1" outlineLevel="1">
      <c r="A794" s="91" t="s">
        <v>2045</v>
      </c>
      <c r="B794" s="91"/>
      <c r="C794" s="8" t="s">
        <v>372</v>
      </c>
      <c r="D794" s="241">
        <v>25000</v>
      </c>
      <c r="E794" s="161"/>
      <c r="F794" s="161"/>
      <c r="G794" s="161"/>
      <c r="H794" s="161"/>
      <c r="I794" s="161"/>
      <c r="J794" s="161"/>
      <c r="K794" s="161"/>
      <c r="L794" s="161"/>
      <c r="M794" s="161"/>
      <c r="N794" s="161"/>
      <c r="O794" s="161"/>
      <c r="P794" s="161"/>
      <c r="Q794" s="161"/>
    </row>
    <row r="795" spans="1:17" s="109" customFormat="1" ht="15" customHeight="1" outlineLevel="1">
      <c r="A795" s="91" t="s">
        <v>2046</v>
      </c>
      <c r="B795" s="91"/>
      <c r="C795" s="8" t="s">
        <v>373</v>
      </c>
      <c r="D795" s="241">
        <v>30000</v>
      </c>
      <c r="E795" s="161"/>
      <c r="F795" s="161"/>
      <c r="G795" s="161"/>
      <c r="H795" s="161"/>
      <c r="I795" s="161"/>
      <c r="J795" s="161"/>
      <c r="K795" s="161"/>
      <c r="L795" s="161"/>
      <c r="M795" s="161"/>
      <c r="N795" s="161"/>
      <c r="O795" s="161"/>
      <c r="P795" s="161"/>
      <c r="Q795" s="161"/>
    </row>
    <row r="796" spans="1:17" s="109" customFormat="1" ht="15" customHeight="1" outlineLevel="1">
      <c r="A796" s="91" t="s">
        <v>2047</v>
      </c>
      <c r="B796" s="126"/>
      <c r="C796" s="8" t="s">
        <v>375</v>
      </c>
      <c r="D796" s="241">
        <v>10300</v>
      </c>
      <c r="E796" s="161"/>
      <c r="F796" s="161"/>
      <c r="G796" s="161"/>
      <c r="H796" s="161"/>
      <c r="I796" s="161"/>
      <c r="J796" s="161"/>
      <c r="K796" s="161"/>
      <c r="L796" s="161"/>
      <c r="M796" s="161"/>
      <c r="N796" s="161"/>
      <c r="O796" s="161"/>
      <c r="P796" s="161"/>
      <c r="Q796" s="161"/>
    </row>
    <row r="797" spans="1:17" s="109" customFormat="1" ht="15" customHeight="1" outlineLevel="1">
      <c r="A797" s="91" t="s">
        <v>2048</v>
      </c>
      <c r="B797" s="91"/>
      <c r="C797" s="8" t="s">
        <v>1651</v>
      </c>
      <c r="D797" s="241">
        <v>19500</v>
      </c>
      <c r="E797" s="161"/>
      <c r="F797" s="161"/>
      <c r="G797" s="161"/>
      <c r="H797" s="161"/>
      <c r="I797" s="161"/>
      <c r="J797" s="161"/>
      <c r="K797" s="161"/>
      <c r="L797" s="161"/>
      <c r="M797" s="161"/>
      <c r="N797" s="161"/>
      <c r="O797" s="161"/>
      <c r="P797" s="161"/>
      <c r="Q797" s="161"/>
    </row>
    <row r="798" spans="1:17" s="109" customFormat="1" ht="15" customHeight="1" outlineLevel="1">
      <c r="A798" s="91" t="s">
        <v>2049</v>
      </c>
      <c r="B798" s="91"/>
      <c r="C798" s="8" t="s">
        <v>473</v>
      </c>
      <c r="D798" s="241">
        <v>2600</v>
      </c>
      <c r="E798" s="161"/>
      <c r="F798" s="161"/>
      <c r="G798" s="161"/>
      <c r="H798" s="161"/>
      <c r="I798" s="161"/>
      <c r="J798" s="161"/>
      <c r="K798" s="161"/>
      <c r="L798" s="161"/>
      <c r="M798" s="161"/>
      <c r="N798" s="161"/>
      <c r="O798" s="161"/>
      <c r="P798" s="161"/>
      <c r="Q798" s="161"/>
    </row>
    <row r="799" spans="1:17" s="109" customFormat="1" ht="15" customHeight="1" outlineLevel="1">
      <c r="A799" s="91" t="s">
        <v>2050</v>
      </c>
      <c r="B799" s="91"/>
      <c r="C799" s="8" t="s">
        <v>475</v>
      </c>
      <c r="D799" s="241">
        <v>9900</v>
      </c>
      <c r="E799" s="161"/>
      <c r="F799" s="161"/>
      <c r="G799" s="161"/>
      <c r="H799" s="161"/>
      <c r="I799" s="161"/>
      <c r="J799" s="161"/>
      <c r="K799" s="161"/>
      <c r="L799" s="161"/>
      <c r="M799" s="161"/>
      <c r="N799" s="161"/>
      <c r="O799" s="161"/>
      <c r="P799" s="161"/>
      <c r="Q799" s="161"/>
    </row>
    <row r="800" spans="1:17" s="109" customFormat="1" ht="15" customHeight="1" outlineLevel="1">
      <c r="A800" s="91" t="s">
        <v>2051</v>
      </c>
      <c r="B800" s="91"/>
      <c r="C800" s="8" t="s">
        <v>477</v>
      </c>
      <c r="D800" s="241">
        <v>21400</v>
      </c>
      <c r="E800" s="161"/>
      <c r="F800" s="161"/>
      <c r="G800" s="161"/>
      <c r="H800" s="161"/>
      <c r="I800" s="161"/>
      <c r="J800" s="161"/>
      <c r="K800" s="161"/>
      <c r="L800" s="161"/>
      <c r="M800" s="161"/>
      <c r="N800" s="161"/>
      <c r="O800" s="161"/>
      <c r="P800" s="161"/>
      <c r="Q800" s="161"/>
    </row>
    <row r="801" spans="1:41" s="109" customFormat="1" ht="15" customHeight="1" outlineLevel="1">
      <c r="A801" s="91" t="s">
        <v>371</v>
      </c>
      <c r="B801" s="91"/>
      <c r="C801" s="8" t="s">
        <v>1367</v>
      </c>
      <c r="D801" s="240">
        <v>13000</v>
      </c>
      <c r="E801" s="161"/>
      <c r="F801" s="161"/>
      <c r="G801" s="161"/>
      <c r="H801" s="161"/>
      <c r="I801" s="161"/>
      <c r="J801" s="161"/>
      <c r="K801" s="161"/>
      <c r="L801" s="161"/>
      <c r="M801" s="161"/>
      <c r="N801" s="161"/>
      <c r="O801" s="161"/>
      <c r="P801" s="161"/>
      <c r="Q801" s="161"/>
    </row>
    <row r="802" spans="1:41" s="109" customFormat="1" ht="15" customHeight="1" outlineLevel="1">
      <c r="A802" s="94"/>
      <c r="B802" s="94"/>
      <c r="C802" s="10" t="s">
        <v>229</v>
      </c>
      <c r="D802" s="241"/>
      <c r="E802" s="161"/>
      <c r="F802" s="161"/>
      <c r="G802" s="161"/>
      <c r="H802" s="161"/>
      <c r="I802" s="161"/>
      <c r="J802" s="161"/>
      <c r="K802" s="161"/>
      <c r="L802" s="161"/>
      <c r="M802" s="161"/>
      <c r="N802" s="161"/>
      <c r="O802" s="161"/>
      <c r="P802" s="161"/>
      <c r="Q802" s="161"/>
    </row>
    <row r="803" spans="1:41" s="109" customFormat="1" ht="20.25" customHeight="1" outlineLevel="1">
      <c r="A803" s="91" t="s">
        <v>2052</v>
      </c>
      <c r="B803" s="91"/>
      <c r="C803" s="96" t="s">
        <v>228</v>
      </c>
      <c r="D803" s="241">
        <v>3500</v>
      </c>
      <c r="E803" s="161"/>
      <c r="F803" s="161"/>
      <c r="G803" s="161"/>
      <c r="H803" s="161"/>
      <c r="I803" s="161"/>
      <c r="J803" s="161"/>
      <c r="K803" s="161"/>
      <c r="L803" s="161"/>
      <c r="M803" s="161"/>
      <c r="N803" s="161"/>
      <c r="O803" s="161"/>
      <c r="P803" s="161"/>
      <c r="Q803" s="161"/>
    </row>
    <row r="804" spans="1:41" s="109" customFormat="1" ht="15.75" customHeight="1" outlineLevel="1">
      <c r="A804" s="91" t="s">
        <v>2053</v>
      </c>
      <c r="B804" s="91"/>
      <c r="C804" s="96" t="s">
        <v>319</v>
      </c>
      <c r="D804" s="241"/>
      <c r="E804" s="161"/>
      <c r="F804" s="161"/>
      <c r="G804" s="161"/>
      <c r="H804" s="161"/>
      <c r="I804" s="161"/>
      <c r="J804" s="161"/>
      <c r="K804" s="161"/>
      <c r="L804" s="161"/>
      <c r="M804" s="161"/>
      <c r="N804" s="161"/>
      <c r="O804" s="161"/>
      <c r="P804" s="161"/>
      <c r="Q804" s="161"/>
    </row>
    <row r="805" spans="1:41" s="109" customFormat="1" ht="15" customHeight="1" outlineLevel="1">
      <c r="A805" s="91" t="s">
        <v>2054</v>
      </c>
      <c r="B805" s="91"/>
      <c r="C805" s="8" t="s">
        <v>374</v>
      </c>
      <c r="D805" s="241"/>
      <c r="E805" s="161"/>
      <c r="F805" s="161"/>
      <c r="G805" s="161"/>
      <c r="H805" s="161"/>
      <c r="I805" s="161"/>
      <c r="J805" s="161"/>
      <c r="K805" s="161"/>
      <c r="L805" s="161"/>
      <c r="M805" s="161"/>
      <c r="N805" s="161"/>
      <c r="O805" s="161"/>
      <c r="P805" s="161"/>
      <c r="Q805" s="161"/>
    </row>
    <row r="806" spans="1:41" s="192" customFormat="1" ht="18.75" customHeight="1">
      <c r="A806" s="190" t="s">
        <v>2055</v>
      </c>
      <c r="B806" s="190"/>
      <c r="C806" s="191" t="s">
        <v>379</v>
      </c>
      <c r="D806" s="268"/>
      <c r="E806" s="161"/>
      <c r="F806" s="161"/>
      <c r="G806" s="161"/>
      <c r="H806" s="161"/>
      <c r="I806" s="161"/>
      <c r="J806" s="161"/>
      <c r="K806" s="161"/>
      <c r="L806" s="161"/>
      <c r="M806" s="161"/>
      <c r="N806" s="161"/>
      <c r="O806" s="161"/>
      <c r="P806" s="161"/>
      <c r="Q806" s="161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</row>
    <row r="807" spans="1:41" s="109" customFormat="1" ht="19.5" customHeight="1" outlineLevel="2">
      <c r="A807" s="91" t="s">
        <v>2056</v>
      </c>
      <c r="B807" s="91"/>
      <c r="C807" s="8" t="s">
        <v>205</v>
      </c>
      <c r="D807" s="241">
        <v>700</v>
      </c>
      <c r="E807" s="161"/>
      <c r="F807" s="161"/>
      <c r="G807" s="161"/>
      <c r="H807" s="161"/>
      <c r="I807" s="161"/>
      <c r="J807" s="161"/>
      <c r="K807" s="161"/>
      <c r="L807" s="161"/>
      <c r="M807" s="161"/>
      <c r="N807" s="161"/>
      <c r="O807" s="161"/>
      <c r="P807" s="161"/>
      <c r="Q807" s="161"/>
    </row>
    <row r="808" spans="1:41" s="109" customFormat="1" ht="15" customHeight="1" outlineLevel="2">
      <c r="A808" s="91" t="s">
        <v>2057</v>
      </c>
      <c r="B808" s="91"/>
      <c r="C808" s="8" t="s">
        <v>1649</v>
      </c>
      <c r="D808" s="241">
        <v>2000</v>
      </c>
      <c r="E808" s="161"/>
      <c r="F808" s="161"/>
      <c r="G808" s="161"/>
      <c r="H808" s="161"/>
      <c r="I808" s="161"/>
      <c r="J808" s="161"/>
      <c r="K808" s="161"/>
      <c r="L808" s="161"/>
      <c r="M808" s="161"/>
      <c r="N808" s="161"/>
      <c r="O808" s="161"/>
      <c r="P808" s="161"/>
      <c r="Q808" s="161"/>
    </row>
    <row r="809" spans="1:41" s="109" customFormat="1" ht="19.5" customHeight="1" outlineLevel="2">
      <c r="A809" s="91" t="s">
        <v>2058</v>
      </c>
      <c r="B809" s="91"/>
      <c r="C809" s="8" t="s">
        <v>382</v>
      </c>
      <c r="D809" s="241">
        <v>530</v>
      </c>
      <c r="E809" s="161"/>
      <c r="F809" s="161"/>
      <c r="G809" s="161"/>
      <c r="H809" s="161"/>
      <c r="I809" s="161"/>
      <c r="J809" s="161"/>
      <c r="K809" s="161"/>
      <c r="L809" s="161"/>
      <c r="M809" s="161"/>
      <c r="N809" s="161"/>
      <c r="O809" s="161"/>
      <c r="P809" s="161"/>
      <c r="Q809" s="161"/>
    </row>
    <row r="810" spans="1:41" s="109" customFormat="1" ht="19.5" customHeight="1" outlineLevel="2">
      <c r="A810" s="94"/>
      <c r="B810" s="94"/>
      <c r="C810" s="10" t="s">
        <v>226</v>
      </c>
      <c r="D810" s="241"/>
      <c r="E810" s="161"/>
      <c r="F810" s="161"/>
      <c r="G810" s="161"/>
      <c r="H810" s="161"/>
      <c r="I810" s="161"/>
      <c r="J810" s="161"/>
      <c r="K810" s="161"/>
      <c r="L810" s="161"/>
      <c r="M810" s="161"/>
      <c r="N810" s="161"/>
      <c r="O810" s="161"/>
      <c r="P810" s="161"/>
      <c r="Q810" s="161"/>
    </row>
    <row r="811" spans="1:41" s="109" customFormat="1" ht="15" customHeight="1" outlineLevel="2">
      <c r="A811" s="100" t="s">
        <v>2059</v>
      </c>
      <c r="B811" s="100"/>
      <c r="C811" s="124" t="s">
        <v>384</v>
      </c>
      <c r="D811" s="241">
        <v>25000</v>
      </c>
      <c r="E811" s="161"/>
      <c r="F811" s="161"/>
      <c r="G811" s="161"/>
      <c r="H811" s="161"/>
      <c r="I811" s="161"/>
      <c r="J811" s="161"/>
      <c r="K811" s="161"/>
      <c r="L811" s="161"/>
      <c r="M811" s="161"/>
      <c r="N811" s="161"/>
      <c r="O811" s="161"/>
      <c r="P811" s="161"/>
      <c r="Q811" s="161"/>
    </row>
    <row r="812" spans="1:41" s="109" customFormat="1" ht="30.75" customHeight="1" outlineLevel="2">
      <c r="A812" s="100" t="s">
        <v>2060</v>
      </c>
      <c r="B812" s="100"/>
      <c r="C812" s="124" t="s">
        <v>1654</v>
      </c>
      <c r="D812" s="270">
        <v>30000</v>
      </c>
      <c r="E812" s="161"/>
      <c r="F812" s="161"/>
      <c r="G812" s="161"/>
      <c r="H812" s="161"/>
      <c r="I812" s="161"/>
      <c r="J812" s="161"/>
      <c r="K812" s="161"/>
      <c r="L812" s="161"/>
      <c r="M812" s="161"/>
      <c r="N812" s="161"/>
      <c r="O812" s="161"/>
      <c r="P812" s="161"/>
      <c r="Q812" s="161"/>
    </row>
    <row r="813" spans="1:41" s="109" customFormat="1" ht="45" customHeight="1" outlineLevel="2">
      <c r="A813" s="100" t="s">
        <v>2061</v>
      </c>
      <c r="B813" s="100"/>
      <c r="C813" s="124" t="s">
        <v>386</v>
      </c>
      <c r="D813" s="270">
        <v>125000</v>
      </c>
      <c r="E813" s="161"/>
      <c r="F813" s="161"/>
      <c r="G813" s="161"/>
      <c r="H813" s="161"/>
      <c r="I813" s="161"/>
      <c r="J813" s="161"/>
      <c r="K813" s="161"/>
      <c r="L813" s="161"/>
      <c r="M813" s="161"/>
      <c r="N813" s="161"/>
      <c r="O813" s="161"/>
      <c r="P813" s="161"/>
      <c r="Q813" s="161"/>
    </row>
    <row r="814" spans="1:41" s="109" customFormat="1" ht="30" customHeight="1" outlineLevel="2">
      <c r="A814" s="100" t="s">
        <v>2062</v>
      </c>
      <c r="B814" s="100"/>
      <c r="C814" s="124" t="s">
        <v>388</v>
      </c>
      <c r="D814" s="270">
        <v>110000</v>
      </c>
      <c r="E814" s="161"/>
      <c r="F814" s="161"/>
      <c r="G814" s="161"/>
      <c r="H814" s="161"/>
      <c r="I814" s="161"/>
      <c r="J814" s="161"/>
      <c r="K814" s="161"/>
      <c r="L814" s="161"/>
      <c r="M814" s="161"/>
      <c r="N814" s="161"/>
      <c r="O814" s="161"/>
      <c r="P814" s="161"/>
      <c r="Q814" s="161"/>
    </row>
    <row r="815" spans="1:41" s="109" customFormat="1" ht="20.25" customHeight="1" outlineLevel="2">
      <c r="A815" s="100" t="s">
        <v>2063</v>
      </c>
      <c r="B815" s="100"/>
      <c r="C815" s="124" t="s">
        <v>390</v>
      </c>
      <c r="D815" s="270">
        <v>100000</v>
      </c>
      <c r="E815" s="161"/>
      <c r="F815" s="161"/>
      <c r="G815" s="161"/>
      <c r="H815" s="161"/>
      <c r="I815" s="161"/>
      <c r="J815" s="161"/>
      <c r="K815" s="161"/>
      <c r="L815" s="161"/>
      <c r="M815" s="161"/>
      <c r="N815" s="161"/>
      <c r="O815" s="161"/>
      <c r="P815" s="161"/>
      <c r="Q815" s="161"/>
    </row>
    <row r="816" spans="1:41" s="109" customFormat="1" ht="30" customHeight="1" outlineLevel="2">
      <c r="A816" s="100" t="s">
        <v>2064</v>
      </c>
      <c r="B816" s="100"/>
      <c r="C816" s="124" t="s">
        <v>2355</v>
      </c>
      <c r="D816" s="270">
        <v>95000</v>
      </c>
      <c r="E816" s="161"/>
      <c r="F816" s="161"/>
      <c r="G816" s="161"/>
      <c r="H816" s="161"/>
      <c r="I816" s="161"/>
      <c r="J816" s="161"/>
      <c r="K816" s="161"/>
      <c r="L816" s="161"/>
      <c r="M816" s="161"/>
      <c r="N816" s="161"/>
      <c r="O816" s="161"/>
      <c r="P816" s="161"/>
      <c r="Q816" s="161"/>
    </row>
    <row r="817" spans="1:17" s="109" customFormat="1" ht="30" customHeight="1" outlineLevel="2">
      <c r="A817" s="100" t="s">
        <v>2065</v>
      </c>
      <c r="B817" s="100"/>
      <c r="C817" s="124" t="s">
        <v>2356</v>
      </c>
      <c r="D817" s="270">
        <v>105000</v>
      </c>
      <c r="E817" s="161"/>
      <c r="F817" s="161"/>
      <c r="G817" s="161"/>
      <c r="H817" s="161"/>
      <c r="I817" s="161"/>
      <c r="J817" s="161"/>
      <c r="K817" s="161"/>
      <c r="L817" s="161"/>
      <c r="M817" s="161"/>
      <c r="N817" s="161"/>
      <c r="O817" s="161"/>
      <c r="P817" s="161"/>
      <c r="Q817" s="161"/>
    </row>
    <row r="818" spans="1:17" s="109" customFormat="1" ht="18.75" customHeight="1" outlineLevel="2">
      <c r="A818" s="100" t="s">
        <v>2066</v>
      </c>
      <c r="B818" s="100"/>
      <c r="C818" s="124" t="s">
        <v>1655</v>
      </c>
      <c r="D818" s="270">
        <v>90000</v>
      </c>
      <c r="E818" s="161"/>
      <c r="F818" s="161"/>
      <c r="G818" s="161"/>
      <c r="H818" s="161"/>
      <c r="I818" s="161"/>
      <c r="J818" s="161"/>
      <c r="K818" s="161"/>
      <c r="L818" s="161"/>
      <c r="M818" s="161"/>
      <c r="N818" s="161"/>
      <c r="O818" s="161"/>
      <c r="P818" s="161"/>
      <c r="Q818" s="161"/>
    </row>
    <row r="819" spans="1:17" s="109" customFormat="1" ht="30" customHeight="1" outlineLevel="2">
      <c r="A819" s="100" t="s">
        <v>2067</v>
      </c>
      <c r="B819" s="100"/>
      <c r="C819" s="124" t="s">
        <v>1656</v>
      </c>
      <c r="D819" s="270">
        <v>120000</v>
      </c>
      <c r="E819" s="161"/>
      <c r="F819" s="161"/>
      <c r="G819" s="161"/>
      <c r="H819" s="161"/>
      <c r="I819" s="161"/>
      <c r="J819" s="161"/>
      <c r="K819" s="161"/>
      <c r="L819" s="161"/>
      <c r="M819" s="161"/>
      <c r="N819" s="161"/>
      <c r="O819" s="161"/>
      <c r="P819" s="161"/>
      <c r="Q819" s="161"/>
    </row>
    <row r="820" spans="1:17" s="109" customFormat="1" ht="28.5" customHeight="1" outlineLevel="2">
      <c r="A820" s="100" t="s">
        <v>2068</v>
      </c>
      <c r="B820" s="100"/>
      <c r="C820" s="124" t="s">
        <v>393</v>
      </c>
      <c r="D820" s="270">
        <v>95000</v>
      </c>
      <c r="E820" s="161"/>
      <c r="F820" s="161"/>
      <c r="G820" s="161"/>
      <c r="H820" s="161"/>
      <c r="I820" s="161"/>
      <c r="J820" s="161"/>
      <c r="K820" s="161"/>
      <c r="L820" s="161"/>
      <c r="M820" s="161"/>
      <c r="N820" s="161"/>
      <c r="O820" s="161"/>
      <c r="P820" s="161"/>
      <c r="Q820" s="161"/>
    </row>
    <row r="821" spans="1:17" s="109" customFormat="1" ht="18.75" customHeight="1" outlineLevel="2">
      <c r="A821" s="100" t="s">
        <v>2069</v>
      </c>
      <c r="B821" s="100"/>
      <c r="C821" s="124" t="s">
        <v>395</v>
      </c>
      <c r="D821" s="241">
        <v>40000</v>
      </c>
      <c r="E821" s="161"/>
      <c r="F821" s="161"/>
      <c r="G821" s="161"/>
      <c r="H821" s="161"/>
      <c r="I821" s="161"/>
      <c r="J821" s="161"/>
      <c r="K821" s="161"/>
      <c r="L821" s="161"/>
      <c r="M821" s="161"/>
      <c r="N821" s="161"/>
      <c r="O821" s="161"/>
      <c r="P821" s="161"/>
      <c r="Q821" s="161"/>
    </row>
    <row r="822" spans="1:17" s="109" customFormat="1" ht="17.25" customHeight="1" outlineLevel="2">
      <c r="A822" s="100" t="s">
        <v>2070</v>
      </c>
      <c r="B822" s="100"/>
      <c r="C822" s="124" t="s">
        <v>1657</v>
      </c>
      <c r="D822" s="241">
        <v>40000</v>
      </c>
      <c r="E822" s="161"/>
      <c r="F822" s="161"/>
      <c r="G822" s="161"/>
      <c r="H822" s="161"/>
      <c r="I822" s="161"/>
      <c r="J822" s="161"/>
      <c r="K822" s="161"/>
      <c r="L822" s="161"/>
      <c r="M822" s="161"/>
      <c r="N822" s="161"/>
      <c r="O822" s="161"/>
      <c r="P822" s="161"/>
      <c r="Q822" s="161"/>
    </row>
    <row r="823" spans="1:17" s="109" customFormat="1" ht="30" customHeight="1" outlineLevel="2">
      <c r="A823" s="100" t="s">
        <v>2071</v>
      </c>
      <c r="B823" s="100"/>
      <c r="C823" s="124" t="s">
        <v>826</v>
      </c>
      <c r="D823" s="241">
        <v>65000</v>
      </c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1"/>
      <c r="P823" s="161"/>
      <c r="Q823" s="161"/>
    </row>
    <row r="824" spans="1:17" s="109" customFormat="1" ht="21" customHeight="1" outlineLevel="2">
      <c r="A824" s="100" t="s">
        <v>2072</v>
      </c>
      <c r="B824" s="100"/>
      <c r="C824" s="124" t="s">
        <v>827</v>
      </c>
      <c r="D824" s="241">
        <v>65000</v>
      </c>
      <c r="E824" s="161"/>
      <c r="F824" s="161"/>
      <c r="G824" s="161"/>
      <c r="H824" s="161"/>
      <c r="I824" s="161"/>
      <c r="J824" s="161"/>
      <c r="K824" s="161"/>
      <c r="L824" s="161"/>
      <c r="M824" s="161"/>
      <c r="N824" s="161"/>
      <c r="O824" s="161"/>
      <c r="P824" s="161"/>
      <c r="Q824" s="161"/>
    </row>
    <row r="825" spans="1:17" s="109" customFormat="1" ht="30" customHeight="1" outlineLevel="2">
      <c r="A825" s="100" t="s">
        <v>2073</v>
      </c>
      <c r="B825" s="100"/>
      <c r="C825" s="124" t="s">
        <v>400</v>
      </c>
      <c r="D825" s="241">
        <v>50000</v>
      </c>
      <c r="E825" s="161"/>
      <c r="F825" s="161"/>
      <c r="G825" s="161"/>
      <c r="H825" s="161"/>
      <c r="I825" s="161"/>
      <c r="J825" s="161"/>
      <c r="K825" s="161"/>
      <c r="L825" s="161"/>
      <c r="M825" s="161"/>
      <c r="N825" s="161"/>
      <c r="O825" s="161"/>
      <c r="P825" s="161"/>
      <c r="Q825" s="161"/>
    </row>
    <row r="826" spans="1:17" s="109" customFormat="1" ht="30" customHeight="1" outlineLevel="2">
      <c r="A826" s="100" t="s">
        <v>2074</v>
      </c>
      <c r="B826" s="100"/>
      <c r="C826" s="124" t="s">
        <v>402</v>
      </c>
      <c r="D826" s="241">
        <v>90000</v>
      </c>
      <c r="E826" s="161"/>
      <c r="F826" s="161"/>
      <c r="G826" s="161"/>
      <c r="H826" s="161"/>
      <c r="I826" s="161"/>
      <c r="J826" s="161"/>
      <c r="K826" s="161"/>
      <c r="L826" s="161"/>
      <c r="M826" s="161"/>
      <c r="N826" s="161"/>
      <c r="O826" s="161"/>
      <c r="P826" s="161"/>
      <c r="Q826" s="161"/>
    </row>
    <row r="827" spans="1:17" s="109" customFormat="1" ht="30" customHeight="1" outlineLevel="2">
      <c r="A827" s="100" t="s">
        <v>2075</v>
      </c>
      <c r="B827" s="100"/>
      <c r="C827" s="124" t="s">
        <v>406</v>
      </c>
      <c r="D827" s="270">
        <v>180000</v>
      </c>
      <c r="E827" s="161"/>
      <c r="F827" s="203"/>
      <c r="G827" s="161"/>
      <c r="H827" s="161"/>
      <c r="I827" s="161"/>
      <c r="J827" s="161"/>
      <c r="K827" s="161"/>
      <c r="L827" s="161"/>
      <c r="M827" s="161"/>
      <c r="N827" s="161"/>
      <c r="O827" s="161"/>
      <c r="P827" s="161"/>
      <c r="Q827" s="161"/>
    </row>
    <row r="828" spans="1:17" s="109" customFormat="1" ht="30" customHeight="1" outlineLevel="2">
      <c r="A828" s="100" t="s">
        <v>2076</v>
      </c>
      <c r="B828" s="100"/>
      <c r="C828" s="124" t="s">
        <v>404</v>
      </c>
      <c r="D828" s="270"/>
      <c r="E828" s="161"/>
      <c r="F828" s="161"/>
      <c r="G828" s="161"/>
      <c r="H828" s="161"/>
      <c r="I828" s="161"/>
      <c r="J828" s="161"/>
      <c r="K828" s="161"/>
      <c r="L828" s="161"/>
      <c r="M828" s="161"/>
      <c r="N828" s="161"/>
      <c r="O828" s="161"/>
      <c r="P828" s="161"/>
      <c r="Q828" s="161"/>
    </row>
    <row r="829" spans="1:17" s="109" customFormat="1" ht="30" customHeight="1" outlineLevel="2">
      <c r="A829" s="100" t="s">
        <v>2077</v>
      </c>
      <c r="B829" s="100"/>
      <c r="C829" s="124" t="s">
        <v>408</v>
      </c>
      <c r="D829" s="241"/>
      <c r="E829" s="161"/>
      <c r="F829" s="161"/>
      <c r="G829" s="161"/>
      <c r="H829" s="161"/>
      <c r="I829" s="161"/>
      <c r="J829" s="161"/>
      <c r="K829" s="161"/>
      <c r="L829" s="161"/>
      <c r="M829" s="161"/>
      <c r="N829" s="161"/>
      <c r="O829" s="161"/>
      <c r="P829" s="161"/>
      <c r="Q829" s="161"/>
    </row>
    <row r="830" spans="1:17" s="109" customFormat="1" ht="32.25" customHeight="1" outlineLevel="2">
      <c r="A830" s="100" t="s">
        <v>2078</v>
      </c>
      <c r="B830" s="100"/>
      <c r="C830" s="124" t="s">
        <v>410</v>
      </c>
      <c r="D830" s="243">
        <v>180000</v>
      </c>
      <c r="E830" s="161"/>
      <c r="F830" s="161"/>
      <c r="G830" s="161"/>
      <c r="H830" s="161"/>
      <c r="I830" s="161"/>
      <c r="J830" s="161"/>
      <c r="K830" s="161"/>
      <c r="L830" s="161"/>
      <c r="M830" s="161"/>
      <c r="N830" s="161"/>
      <c r="O830" s="161"/>
      <c r="P830" s="161"/>
      <c r="Q830" s="161"/>
    </row>
    <row r="831" spans="1:17" s="109" customFormat="1" ht="15" customHeight="1" outlineLevel="2">
      <c r="A831" s="100" t="s">
        <v>2079</v>
      </c>
      <c r="B831" s="100"/>
      <c r="C831" s="124" t="s">
        <v>412</v>
      </c>
      <c r="D831" s="241">
        <v>90000</v>
      </c>
      <c r="E831" s="161"/>
      <c r="F831" s="161"/>
      <c r="G831" s="161"/>
      <c r="H831" s="161"/>
      <c r="I831" s="161"/>
      <c r="J831" s="161"/>
      <c r="K831" s="161"/>
      <c r="L831" s="161"/>
      <c r="M831" s="161"/>
      <c r="N831" s="161"/>
      <c r="O831" s="161"/>
      <c r="P831" s="161"/>
      <c r="Q831" s="161"/>
    </row>
    <row r="832" spans="1:17" s="109" customFormat="1" ht="15" customHeight="1" outlineLevel="2">
      <c r="A832" s="100" t="s">
        <v>2080</v>
      </c>
      <c r="B832" s="100"/>
      <c r="C832" s="124" t="s">
        <v>414</v>
      </c>
      <c r="D832" s="241">
        <v>100000</v>
      </c>
      <c r="E832" s="161"/>
      <c r="F832" s="161"/>
      <c r="G832" s="161"/>
      <c r="H832" s="161"/>
      <c r="I832" s="161"/>
      <c r="J832" s="161"/>
      <c r="K832" s="161"/>
      <c r="L832" s="161"/>
      <c r="M832" s="161"/>
      <c r="N832" s="161"/>
      <c r="O832" s="161"/>
      <c r="P832" s="161"/>
      <c r="Q832" s="161"/>
    </row>
    <row r="833" spans="1:17" s="109" customFormat="1" ht="15" customHeight="1" outlineLevel="2">
      <c r="A833" s="100" t="s">
        <v>2081</v>
      </c>
      <c r="B833" s="123" t="s">
        <v>1012</v>
      </c>
      <c r="C833" s="124" t="s">
        <v>1658</v>
      </c>
      <c r="D833" s="241">
        <v>65000</v>
      </c>
      <c r="E833" s="161"/>
      <c r="F833" s="161"/>
      <c r="G833" s="161"/>
      <c r="H833" s="161"/>
      <c r="I833" s="161"/>
      <c r="J833" s="161"/>
      <c r="K833" s="161"/>
      <c r="L833" s="161"/>
      <c r="M833" s="161"/>
      <c r="N833" s="161"/>
      <c r="O833" s="161"/>
      <c r="P833" s="161"/>
      <c r="Q833" s="161"/>
    </row>
    <row r="834" spans="1:17" s="109" customFormat="1" ht="15" customHeight="1" outlineLevel="2">
      <c r="A834" s="100" t="s">
        <v>2082</v>
      </c>
      <c r="B834" s="123"/>
      <c r="C834" s="124" t="s">
        <v>1659</v>
      </c>
      <c r="D834" s="241">
        <v>85000</v>
      </c>
      <c r="E834" s="161"/>
      <c r="F834" s="161"/>
      <c r="G834" s="161"/>
      <c r="H834" s="161"/>
      <c r="I834" s="161"/>
      <c r="J834" s="161"/>
      <c r="K834" s="161"/>
      <c r="L834" s="161"/>
      <c r="M834" s="161"/>
      <c r="N834" s="161"/>
      <c r="O834" s="161"/>
      <c r="P834" s="161"/>
      <c r="Q834" s="161"/>
    </row>
    <row r="835" spans="1:17" s="109" customFormat="1" ht="15" customHeight="1" outlineLevel="2">
      <c r="A835" s="100" t="s">
        <v>2083</v>
      </c>
      <c r="B835" s="100"/>
      <c r="C835" s="124" t="s">
        <v>415</v>
      </c>
      <c r="D835" s="241">
        <v>105000</v>
      </c>
      <c r="E835" s="161"/>
      <c r="F835" s="161"/>
      <c r="G835" s="161"/>
      <c r="H835" s="161"/>
      <c r="I835" s="161"/>
      <c r="J835" s="161"/>
      <c r="K835" s="161"/>
      <c r="L835" s="161"/>
      <c r="M835" s="161"/>
      <c r="N835" s="161"/>
      <c r="O835" s="161"/>
      <c r="P835" s="161"/>
      <c r="Q835" s="161"/>
    </row>
    <row r="836" spans="1:17" s="109" customFormat="1" ht="15" customHeight="1" outlineLevel="2">
      <c r="A836" s="100" t="s">
        <v>2084</v>
      </c>
      <c r="B836" s="100"/>
      <c r="C836" s="124" t="s">
        <v>416</v>
      </c>
      <c r="D836" s="241">
        <v>45000</v>
      </c>
      <c r="E836" s="161"/>
      <c r="F836" s="161"/>
      <c r="G836" s="161"/>
      <c r="H836" s="161"/>
      <c r="I836" s="161"/>
      <c r="J836" s="161"/>
      <c r="K836" s="161"/>
      <c r="L836" s="161"/>
      <c r="M836" s="161"/>
      <c r="N836" s="161"/>
      <c r="O836" s="161"/>
      <c r="P836" s="161"/>
      <c r="Q836" s="161"/>
    </row>
    <row r="837" spans="1:17" s="109" customFormat="1" ht="15" customHeight="1" outlineLevel="2">
      <c r="A837" s="100" t="s">
        <v>2085</v>
      </c>
      <c r="B837" s="100"/>
      <c r="C837" s="124" t="s">
        <v>1660</v>
      </c>
      <c r="D837" s="241">
        <v>45000</v>
      </c>
      <c r="E837" s="161"/>
      <c r="F837" s="161"/>
      <c r="G837" s="161"/>
      <c r="H837" s="161"/>
      <c r="I837" s="161"/>
      <c r="J837" s="161"/>
      <c r="K837" s="161"/>
      <c r="L837" s="161"/>
      <c r="M837" s="161"/>
      <c r="N837" s="161"/>
      <c r="O837" s="161"/>
      <c r="P837" s="161"/>
      <c r="Q837" s="161"/>
    </row>
    <row r="838" spans="1:17" s="109" customFormat="1" ht="15" customHeight="1" outlineLevel="2">
      <c r="A838" s="100" t="s">
        <v>2086</v>
      </c>
      <c r="B838" s="100"/>
      <c r="C838" s="124" t="s">
        <v>417</v>
      </c>
      <c r="D838" s="241">
        <v>10000</v>
      </c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  <c r="O838" s="161"/>
      <c r="P838" s="161"/>
      <c r="Q838" s="161"/>
    </row>
    <row r="839" spans="1:17" s="109" customFormat="1" ht="15" customHeight="1" outlineLevel="2">
      <c r="A839" s="100" t="s">
        <v>2087</v>
      </c>
      <c r="B839" s="100"/>
      <c r="C839" s="124" t="s">
        <v>418</v>
      </c>
      <c r="D839" s="241">
        <v>12500</v>
      </c>
      <c r="E839" s="161"/>
      <c r="F839" s="161"/>
      <c r="G839" s="161"/>
      <c r="H839" s="161"/>
      <c r="I839" s="161"/>
      <c r="J839" s="161"/>
      <c r="K839" s="161"/>
      <c r="L839" s="161"/>
      <c r="M839" s="161"/>
      <c r="N839" s="161"/>
      <c r="O839" s="161"/>
      <c r="P839" s="161"/>
      <c r="Q839" s="161"/>
    </row>
    <row r="840" spans="1:17" s="109" customFormat="1" ht="15" customHeight="1" outlineLevel="2">
      <c r="A840" s="100" t="s">
        <v>2088</v>
      </c>
      <c r="B840" s="100"/>
      <c r="C840" s="124" t="s">
        <v>419</v>
      </c>
      <c r="D840" s="241">
        <v>20000</v>
      </c>
      <c r="E840" s="161"/>
      <c r="F840" s="161"/>
      <c r="G840" s="161"/>
      <c r="H840" s="161"/>
      <c r="I840" s="161"/>
      <c r="J840" s="161"/>
      <c r="K840" s="161"/>
      <c r="L840" s="161"/>
      <c r="M840" s="161"/>
      <c r="N840" s="161"/>
      <c r="O840" s="161"/>
      <c r="P840" s="161"/>
      <c r="Q840" s="161"/>
    </row>
    <row r="841" spans="1:17" s="109" customFormat="1" ht="15" customHeight="1" outlineLevel="2">
      <c r="A841" s="100" t="s">
        <v>2089</v>
      </c>
      <c r="B841" s="100"/>
      <c r="C841" s="124" t="s">
        <v>420</v>
      </c>
      <c r="D841" s="241">
        <v>10000</v>
      </c>
      <c r="E841" s="161"/>
      <c r="F841" s="161"/>
      <c r="G841" s="161"/>
      <c r="H841" s="161"/>
      <c r="I841" s="161"/>
      <c r="J841" s="161"/>
      <c r="K841" s="161"/>
      <c r="L841" s="161"/>
      <c r="M841" s="161"/>
      <c r="N841" s="161"/>
      <c r="O841" s="161"/>
      <c r="P841" s="161"/>
      <c r="Q841" s="161"/>
    </row>
    <row r="842" spans="1:17" s="109" customFormat="1" ht="15" customHeight="1" outlineLevel="2">
      <c r="A842" s="100" t="s">
        <v>2090</v>
      </c>
      <c r="B842" s="100"/>
      <c r="C842" s="124" t="s">
        <v>1661</v>
      </c>
      <c r="D842" s="241">
        <v>10000</v>
      </c>
      <c r="E842" s="161"/>
      <c r="F842" s="161"/>
      <c r="G842" s="161"/>
      <c r="H842" s="161"/>
      <c r="I842" s="161"/>
      <c r="J842" s="161"/>
      <c r="K842" s="161"/>
      <c r="L842" s="161"/>
      <c r="M842" s="161"/>
      <c r="N842" s="161"/>
      <c r="O842" s="161"/>
      <c r="P842" s="161"/>
      <c r="Q842" s="161"/>
    </row>
    <row r="843" spans="1:17" s="109" customFormat="1" ht="15" customHeight="1" outlineLevel="2">
      <c r="A843" s="100" t="s">
        <v>2091</v>
      </c>
      <c r="B843" s="100"/>
      <c r="C843" s="124" t="s">
        <v>421</v>
      </c>
      <c r="D843" s="241">
        <v>35000</v>
      </c>
      <c r="E843" s="161"/>
      <c r="F843" s="161"/>
      <c r="G843" s="161"/>
      <c r="H843" s="161"/>
      <c r="I843" s="161"/>
      <c r="J843" s="161"/>
      <c r="K843" s="161"/>
      <c r="L843" s="161"/>
      <c r="M843" s="161"/>
      <c r="N843" s="161"/>
      <c r="O843" s="161"/>
      <c r="P843" s="161"/>
      <c r="Q843" s="161"/>
    </row>
    <row r="844" spans="1:17" s="128" customFormat="1" ht="30" customHeight="1" outlineLevel="2">
      <c r="A844" s="100" t="s">
        <v>2092</v>
      </c>
      <c r="B844" s="100"/>
      <c r="C844" s="127" t="s">
        <v>2374</v>
      </c>
      <c r="D844" s="241">
        <v>90000</v>
      </c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1:17" s="128" customFormat="1" ht="15" customHeight="1" outlineLevel="2">
      <c r="A845" s="100" t="s">
        <v>2093</v>
      </c>
      <c r="B845" s="100"/>
      <c r="C845" s="127" t="s">
        <v>1341</v>
      </c>
      <c r="D845" s="241">
        <v>100000</v>
      </c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1:17" s="128" customFormat="1" ht="28.5" customHeight="1" outlineLevel="2">
      <c r="A846" s="100" t="s">
        <v>2094</v>
      </c>
      <c r="B846" s="100"/>
      <c r="C846" s="160" t="s">
        <v>2246</v>
      </c>
      <c r="D846" s="241">
        <v>80000</v>
      </c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1:17" s="128" customFormat="1" ht="31.5" customHeight="1" outlineLevel="2">
      <c r="A847" s="100" t="s">
        <v>2248</v>
      </c>
      <c r="B847" s="100"/>
      <c r="C847" s="160" t="s">
        <v>2375</v>
      </c>
      <c r="D847" s="241">
        <v>105000</v>
      </c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1:17" s="109" customFormat="1" ht="15" customHeight="1" outlineLevel="2">
      <c r="A848" s="94"/>
      <c r="B848" s="94"/>
      <c r="C848" s="10" t="s">
        <v>229</v>
      </c>
      <c r="D848" s="241"/>
      <c r="E848" s="161"/>
      <c r="F848" s="161"/>
      <c r="G848" s="161"/>
      <c r="H848" s="161"/>
      <c r="I848" s="161"/>
      <c r="J848" s="161"/>
      <c r="K848" s="161"/>
      <c r="L848" s="161"/>
      <c r="M848" s="161"/>
      <c r="N848" s="161"/>
      <c r="O848" s="161"/>
      <c r="P848" s="161"/>
      <c r="Q848" s="161"/>
    </row>
    <row r="849" spans="1:41" s="109" customFormat="1" ht="27" customHeight="1" outlineLevel="2">
      <c r="A849" s="159" t="s">
        <v>2249</v>
      </c>
      <c r="B849" s="92"/>
      <c r="C849" s="96" t="s">
        <v>228</v>
      </c>
      <c r="D849" s="241">
        <v>3500</v>
      </c>
      <c r="E849" s="161"/>
      <c r="F849" s="161"/>
      <c r="G849" s="161"/>
      <c r="H849" s="161"/>
      <c r="I849" s="161"/>
      <c r="J849" s="161"/>
      <c r="K849" s="161"/>
      <c r="L849" s="161"/>
      <c r="M849" s="161"/>
      <c r="N849" s="161"/>
      <c r="O849" s="161"/>
      <c r="P849" s="161"/>
      <c r="Q849" s="161"/>
    </row>
    <row r="850" spans="1:41" s="109" customFormat="1" ht="32.25" customHeight="1" outlineLevel="2">
      <c r="A850" s="159" t="s">
        <v>2391</v>
      </c>
      <c r="B850" s="92"/>
      <c r="C850" s="96" t="s">
        <v>319</v>
      </c>
      <c r="D850" s="241"/>
      <c r="E850" s="161"/>
      <c r="F850" s="161"/>
      <c r="G850" s="161"/>
      <c r="H850" s="161"/>
      <c r="I850" s="161"/>
      <c r="J850" s="161"/>
      <c r="K850" s="161"/>
      <c r="L850" s="161"/>
      <c r="M850" s="161"/>
      <c r="N850" s="161"/>
      <c r="O850" s="161"/>
      <c r="P850" s="161"/>
      <c r="Q850" s="161"/>
    </row>
    <row r="851" spans="1:41" s="192" customFormat="1">
      <c r="A851" s="190" t="s">
        <v>202</v>
      </c>
      <c r="B851" s="190"/>
      <c r="C851" s="191" t="s">
        <v>424</v>
      </c>
      <c r="D851" s="268"/>
      <c r="E851" s="161"/>
      <c r="F851" s="161"/>
      <c r="G851" s="161"/>
      <c r="H851" s="161"/>
      <c r="I851" s="161"/>
      <c r="J851" s="161"/>
      <c r="K851" s="161"/>
      <c r="L851" s="161"/>
      <c r="M851" s="161"/>
      <c r="N851" s="161"/>
      <c r="O851" s="161"/>
      <c r="P851" s="161"/>
      <c r="Q851" s="161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</row>
    <row r="852" spans="1:41" s="109" customFormat="1" ht="15" customHeight="1" outlineLevel="2">
      <c r="A852" s="91" t="s">
        <v>204</v>
      </c>
      <c r="B852" s="91"/>
      <c r="C852" s="8" t="s">
        <v>205</v>
      </c>
      <c r="D852" s="241">
        <v>700</v>
      </c>
      <c r="E852" s="161"/>
      <c r="F852" s="161"/>
      <c r="G852" s="161"/>
      <c r="H852" s="161"/>
      <c r="I852" s="161"/>
      <c r="J852" s="161"/>
      <c r="K852" s="161"/>
      <c r="L852" s="161"/>
      <c r="M852" s="161"/>
      <c r="N852" s="161"/>
      <c r="O852" s="161"/>
      <c r="P852" s="161"/>
      <c r="Q852" s="161"/>
    </row>
    <row r="853" spans="1:41" s="161" customFormat="1" ht="30" outlineLevel="2">
      <c r="A853" s="285" t="s">
        <v>206</v>
      </c>
      <c r="B853" s="285"/>
      <c r="C853" s="286" t="s">
        <v>1649</v>
      </c>
      <c r="D853" s="270">
        <v>2000</v>
      </c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</row>
    <row r="854" spans="1:41" s="109" customFormat="1" ht="15" customHeight="1" outlineLevel="2">
      <c r="A854" s="91" t="s">
        <v>208</v>
      </c>
      <c r="B854" s="123" t="s">
        <v>847</v>
      </c>
      <c r="C854" s="8" t="s">
        <v>15</v>
      </c>
      <c r="D854" s="241">
        <v>2600</v>
      </c>
      <c r="E854" s="161"/>
      <c r="F854" s="161"/>
      <c r="G854" s="161"/>
      <c r="H854" s="161"/>
      <c r="I854" s="161"/>
      <c r="J854" s="161"/>
      <c r="K854" s="161"/>
      <c r="L854" s="161"/>
      <c r="M854" s="161"/>
      <c r="N854" s="161"/>
      <c r="O854" s="161"/>
      <c r="P854" s="161"/>
      <c r="Q854" s="161"/>
    </row>
    <row r="855" spans="1:41" s="109" customFormat="1" ht="15" customHeight="1" outlineLevel="2">
      <c r="A855" s="91" t="s">
        <v>210</v>
      </c>
      <c r="B855" s="91"/>
      <c r="C855" s="8" t="s">
        <v>429</v>
      </c>
      <c r="D855" s="241">
        <v>3600</v>
      </c>
      <c r="E855" s="161"/>
      <c r="F855" s="161"/>
      <c r="G855" s="161"/>
      <c r="H855" s="161"/>
      <c r="I855" s="161"/>
      <c r="J855" s="161"/>
      <c r="K855" s="161"/>
      <c r="L855" s="161"/>
      <c r="M855" s="161"/>
      <c r="N855" s="161"/>
      <c r="O855" s="161"/>
      <c r="P855" s="161"/>
      <c r="Q855" s="161"/>
    </row>
    <row r="856" spans="1:41" s="109" customFormat="1" outlineLevel="2">
      <c r="A856" s="91" t="s">
        <v>212</v>
      </c>
      <c r="B856" s="123" t="s">
        <v>923</v>
      </c>
      <c r="C856" s="8" t="s">
        <v>836</v>
      </c>
      <c r="D856" s="241">
        <v>6300</v>
      </c>
      <c r="E856" s="161"/>
      <c r="F856" s="161"/>
      <c r="G856" s="161"/>
      <c r="H856" s="161"/>
      <c r="I856" s="161"/>
      <c r="J856" s="161"/>
      <c r="K856" s="161"/>
      <c r="L856" s="161"/>
      <c r="M856" s="161"/>
      <c r="N856" s="161"/>
      <c r="O856" s="161"/>
      <c r="P856" s="161"/>
      <c r="Q856" s="161"/>
    </row>
    <row r="857" spans="1:41" s="109" customFormat="1" ht="15" customHeight="1" outlineLevel="2">
      <c r="A857" s="91"/>
      <c r="B857" s="129"/>
      <c r="C857" s="9" t="s">
        <v>226</v>
      </c>
      <c r="D857" s="241"/>
      <c r="E857" s="161"/>
      <c r="F857" s="161"/>
      <c r="G857" s="161"/>
      <c r="H857" s="161"/>
      <c r="I857" s="161"/>
      <c r="J857" s="161"/>
      <c r="K857" s="161"/>
      <c r="L857" s="161"/>
      <c r="M857" s="161"/>
      <c r="N857" s="161"/>
      <c r="O857" s="161"/>
      <c r="P857" s="161"/>
      <c r="Q857" s="161"/>
    </row>
    <row r="858" spans="1:41" s="109" customFormat="1" ht="15" customHeight="1" outlineLevel="2">
      <c r="A858" s="91" t="s">
        <v>214</v>
      </c>
      <c r="B858" s="129"/>
      <c r="C858" s="102" t="s">
        <v>1662</v>
      </c>
      <c r="D858" s="241">
        <v>19000</v>
      </c>
      <c r="E858" s="161"/>
      <c r="F858" s="161"/>
      <c r="G858" s="161"/>
      <c r="H858" s="161"/>
      <c r="I858" s="161"/>
      <c r="J858" s="161"/>
      <c r="K858" s="161"/>
      <c r="L858" s="161"/>
      <c r="M858" s="161"/>
      <c r="N858" s="161"/>
      <c r="O858" s="161"/>
      <c r="P858" s="161"/>
      <c r="Q858" s="161"/>
    </row>
    <row r="859" spans="1:41" s="109" customFormat="1" ht="15" customHeight="1" outlineLevel="2">
      <c r="A859" s="91" t="s">
        <v>216</v>
      </c>
      <c r="B859" s="129"/>
      <c r="C859" s="130" t="s">
        <v>1663</v>
      </c>
      <c r="D859" s="271">
        <v>8500</v>
      </c>
      <c r="E859" s="161"/>
      <c r="F859" s="161"/>
      <c r="G859" s="161"/>
      <c r="H859" s="161"/>
      <c r="I859" s="161"/>
      <c r="J859" s="161"/>
      <c r="K859" s="161"/>
      <c r="L859" s="161"/>
      <c r="M859" s="161"/>
      <c r="N859" s="161"/>
      <c r="O859" s="161"/>
      <c r="P859" s="161"/>
      <c r="Q859" s="161"/>
    </row>
    <row r="860" spans="1:41" s="109" customFormat="1" ht="15" customHeight="1" outlineLevel="2">
      <c r="A860" s="91" t="s">
        <v>217</v>
      </c>
      <c r="B860" s="129"/>
      <c r="C860" s="130" t="s">
        <v>1664</v>
      </c>
      <c r="D860" s="271">
        <v>12300</v>
      </c>
      <c r="E860" s="161"/>
      <c r="F860" s="161"/>
      <c r="G860" s="161"/>
      <c r="H860" s="161"/>
      <c r="I860" s="161"/>
      <c r="J860" s="161"/>
      <c r="K860" s="161"/>
      <c r="L860" s="161"/>
      <c r="M860" s="161"/>
      <c r="N860" s="161"/>
      <c r="O860" s="161"/>
      <c r="P860" s="161"/>
      <c r="Q860" s="161"/>
    </row>
    <row r="861" spans="1:41" s="109" customFormat="1" ht="15" customHeight="1" outlineLevel="2">
      <c r="A861" s="91" t="s">
        <v>219</v>
      </c>
      <c r="B861" s="129"/>
      <c r="C861" s="130" t="s">
        <v>1665</v>
      </c>
      <c r="D861" s="271">
        <v>24200</v>
      </c>
      <c r="E861" s="161"/>
      <c r="F861" s="161"/>
      <c r="G861" s="161"/>
      <c r="H861" s="161"/>
      <c r="I861" s="161"/>
      <c r="J861" s="161"/>
      <c r="K861" s="161"/>
      <c r="L861" s="161"/>
      <c r="M861" s="161"/>
      <c r="N861" s="161"/>
      <c r="O861" s="161"/>
      <c r="P861" s="161"/>
      <c r="Q861" s="161"/>
    </row>
    <row r="862" spans="1:41" s="109" customFormat="1" ht="15" customHeight="1" outlineLevel="2">
      <c r="A862" s="91" t="s">
        <v>221</v>
      </c>
      <c r="B862" s="129"/>
      <c r="C862" s="130" t="s">
        <v>1666</v>
      </c>
      <c r="D862" s="271">
        <v>10000</v>
      </c>
      <c r="E862" s="161"/>
      <c r="F862" s="161"/>
      <c r="G862" s="161"/>
      <c r="H862" s="161"/>
      <c r="I862" s="161"/>
      <c r="J862" s="161"/>
      <c r="K862" s="161"/>
      <c r="L862" s="161"/>
      <c r="M862" s="161"/>
      <c r="N862" s="161"/>
      <c r="O862" s="161"/>
      <c r="P862" s="161"/>
      <c r="Q862" s="161"/>
    </row>
    <row r="863" spans="1:41" s="109" customFormat="1" ht="15" customHeight="1" outlineLevel="2">
      <c r="A863" s="91" t="s">
        <v>223</v>
      </c>
      <c r="B863" s="129"/>
      <c r="C863" s="130" t="s">
        <v>2388</v>
      </c>
      <c r="D863" s="271">
        <v>11000</v>
      </c>
      <c r="E863" s="161"/>
      <c r="F863" s="161"/>
      <c r="G863" s="161"/>
      <c r="H863" s="161"/>
      <c r="I863" s="161"/>
      <c r="J863" s="161"/>
      <c r="K863" s="161"/>
      <c r="L863" s="161"/>
      <c r="M863" s="161"/>
      <c r="N863" s="161"/>
      <c r="O863" s="161"/>
      <c r="P863" s="161"/>
      <c r="Q863" s="161"/>
    </row>
    <row r="864" spans="1:41" s="109" customFormat="1" ht="15" customHeight="1" outlineLevel="2">
      <c r="A864" s="91" t="s">
        <v>225</v>
      </c>
      <c r="B864" s="129"/>
      <c r="C864" s="130" t="s">
        <v>1667</v>
      </c>
      <c r="D864" s="271">
        <v>20000</v>
      </c>
      <c r="E864" s="161"/>
      <c r="F864" s="161"/>
      <c r="G864" s="161"/>
      <c r="H864" s="161"/>
      <c r="I864" s="161"/>
      <c r="J864" s="161"/>
      <c r="K864" s="161"/>
      <c r="L864" s="161"/>
      <c r="M864" s="161"/>
      <c r="N864" s="161"/>
      <c r="O864" s="161"/>
      <c r="P864" s="161"/>
      <c r="Q864" s="161"/>
    </row>
    <row r="865" spans="1:17" s="109" customFormat="1" ht="15" customHeight="1" outlineLevel="2">
      <c r="A865" s="91" t="s">
        <v>227</v>
      </c>
      <c r="B865" s="129"/>
      <c r="C865" s="130" t="s">
        <v>1668</v>
      </c>
      <c r="D865" s="271">
        <v>20600</v>
      </c>
      <c r="E865" s="161"/>
      <c r="F865" s="161"/>
      <c r="G865" s="161"/>
      <c r="H865" s="161"/>
      <c r="I865" s="161"/>
      <c r="J865" s="161"/>
      <c r="K865" s="161"/>
      <c r="L865" s="161"/>
      <c r="M865" s="161"/>
      <c r="N865" s="161"/>
      <c r="O865" s="161"/>
      <c r="P865" s="161"/>
      <c r="Q865" s="161"/>
    </row>
    <row r="866" spans="1:17" s="109" customFormat="1" ht="15" customHeight="1" outlineLevel="2">
      <c r="A866" s="91" t="s">
        <v>1650</v>
      </c>
      <c r="B866" s="129"/>
      <c r="C866" s="130" t="s">
        <v>1669</v>
      </c>
      <c r="D866" s="271">
        <v>23400</v>
      </c>
      <c r="E866" s="161"/>
      <c r="F866" s="161"/>
      <c r="G866" s="161"/>
      <c r="H866" s="161"/>
      <c r="I866" s="161"/>
      <c r="J866" s="161"/>
      <c r="K866" s="161"/>
      <c r="L866" s="161"/>
      <c r="M866" s="161"/>
      <c r="N866" s="161"/>
      <c r="O866" s="161"/>
      <c r="P866" s="161"/>
      <c r="Q866" s="161"/>
    </row>
    <row r="867" spans="1:17" s="109" customFormat="1" ht="15" customHeight="1" outlineLevel="2">
      <c r="A867" s="91" t="s">
        <v>2095</v>
      </c>
      <c r="B867" s="129"/>
      <c r="C867" s="130" t="s">
        <v>1670</v>
      </c>
      <c r="D867" s="271">
        <v>21000</v>
      </c>
      <c r="E867" s="161"/>
      <c r="F867" s="161"/>
      <c r="G867" s="161"/>
      <c r="H867" s="161"/>
      <c r="I867" s="161"/>
      <c r="J867" s="161"/>
      <c r="K867" s="161"/>
      <c r="L867" s="161"/>
      <c r="M867" s="161"/>
      <c r="N867" s="161"/>
      <c r="O867" s="161"/>
      <c r="P867" s="161"/>
      <c r="Q867" s="161"/>
    </row>
    <row r="868" spans="1:17" s="109" customFormat="1" ht="15" customHeight="1" outlineLevel="2">
      <c r="A868" s="91" t="s">
        <v>2096</v>
      </c>
      <c r="B868" s="129"/>
      <c r="C868" s="130" t="s">
        <v>1671</v>
      </c>
      <c r="D868" s="271">
        <v>32100</v>
      </c>
      <c r="E868" s="161"/>
      <c r="F868" s="161"/>
      <c r="G868" s="161"/>
      <c r="H868" s="161"/>
      <c r="I868" s="161"/>
      <c r="J868" s="161"/>
      <c r="K868" s="161"/>
      <c r="L868" s="161"/>
      <c r="M868" s="161"/>
      <c r="N868" s="161"/>
      <c r="O868" s="161"/>
      <c r="P868" s="161"/>
      <c r="Q868" s="161"/>
    </row>
    <row r="869" spans="1:17" s="109" customFormat="1" ht="15" customHeight="1" outlineLevel="2">
      <c r="A869" s="91" t="s">
        <v>2097</v>
      </c>
      <c r="B869" s="129"/>
      <c r="C869" s="130" t="s">
        <v>1672</v>
      </c>
      <c r="D869" s="271">
        <v>22200</v>
      </c>
      <c r="E869" s="161"/>
      <c r="F869" s="161"/>
      <c r="G869" s="161"/>
      <c r="H869" s="161"/>
      <c r="I869" s="161"/>
      <c r="J869" s="161"/>
      <c r="K869" s="161"/>
      <c r="L869" s="161"/>
      <c r="M869" s="161"/>
      <c r="N869" s="161"/>
      <c r="O869" s="161"/>
      <c r="P869" s="161"/>
      <c r="Q869" s="161"/>
    </row>
    <row r="870" spans="1:17" s="109" customFormat="1" ht="15" customHeight="1" outlineLevel="2">
      <c r="A870" s="91" t="s">
        <v>2098</v>
      </c>
      <c r="B870" s="129"/>
      <c r="C870" s="130" t="s">
        <v>1673</v>
      </c>
      <c r="D870" s="271">
        <v>26600</v>
      </c>
      <c r="E870" s="161"/>
      <c r="F870" s="161"/>
      <c r="G870" s="161"/>
      <c r="H870" s="161"/>
      <c r="I870" s="161"/>
      <c r="J870" s="161"/>
      <c r="K870" s="161"/>
      <c r="L870" s="161"/>
      <c r="M870" s="161"/>
      <c r="N870" s="161"/>
      <c r="O870" s="161"/>
      <c r="P870" s="161"/>
      <c r="Q870" s="161"/>
    </row>
    <row r="871" spans="1:17" s="109" customFormat="1" ht="15" customHeight="1" outlineLevel="2">
      <c r="A871" s="91" t="s">
        <v>2099</v>
      </c>
      <c r="B871" s="129"/>
      <c r="C871" s="130" t="s">
        <v>1674</v>
      </c>
      <c r="D871" s="271">
        <v>30000</v>
      </c>
      <c r="E871" s="161"/>
      <c r="F871" s="161"/>
      <c r="G871" s="161"/>
      <c r="H871" s="161"/>
      <c r="I871" s="161"/>
      <c r="J871" s="161"/>
      <c r="K871" s="161"/>
      <c r="L871" s="161"/>
      <c r="M871" s="161"/>
      <c r="N871" s="161"/>
      <c r="O871" s="161"/>
      <c r="P871" s="161"/>
      <c r="Q871" s="161"/>
    </row>
    <row r="872" spans="1:17" s="109" customFormat="1" ht="15" customHeight="1" outlineLevel="2">
      <c r="A872" s="91" t="s">
        <v>2100</v>
      </c>
      <c r="B872" s="129"/>
      <c r="C872" s="130" t="s">
        <v>1674</v>
      </c>
      <c r="D872" s="271">
        <v>35600</v>
      </c>
      <c r="E872" s="161"/>
      <c r="F872" s="161"/>
      <c r="G872" s="161"/>
      <c r="H872" s="161"/>
      <c r="I872" s="161"/>
      <c r="J872" s="161"/>
      <c r="K872" s="161"/>
      <c r="L872" s="161"/>
      <c r="M872" s="161"/>
      <c r="N872" s="161"/>
      <c r="O872" s="161"/>
      <c r="P872" s="161"/>
      <c r="Q872" s="161"/>
    </row>
    <row r="873" spans="1:17" s="109" customFormat="1" ht="15" customHeight="1" outlineLevel="2">
      <c r="A873" s="91" t="s">
        <v>2101</v>
      </c>
      <c r="B873" s="129"/>
      <c r="C873" s="130" t="s">
        <v>1675</v>
      </c>
      <c r="D873" s="271">
        <v>44000</v>
      </c>
      <c r="E873" s="161"/>
      <c r="F873" s="161"/>
      <c r="G873" s="161"/>
      <c r="H873" s="161"/>
      <c r="I873" s="161"/>
      <c r="J873" s="161"/>
      <c r="K873" s="161"/>
      <c r="L873" s="161"/>
      <c r="M873" s="161"/>
      <c r="N873" s="161"/>
      <c r="O873" s="161"/>
      <c r="P873" s="161"/>
      <c r="Q873" s="161"/>
    </row>
    <row r="874" spans="1:17" s="109" customFormat="1" ht="15" customHeight="1" outlineLevel="2">
      <c r="A874" s="91" t="s">
        <v>2102</v>
      </c>
      <c r="B874" s="129"/>
      <c r="C874" s="130" t="s">
        <v>1676</v>
      </c>
      <c r="D874" s="271">
        <v>23000</v>
      </c>
      <c r="E874" s="161"/>
      <c r="F874" s="161"/>
      <c r="G874" s="161"/>
      <c r="H874" s="161"/>
      <c r="I874" s="161"/>
      <c r="J874" s="161"/>
      <c r="K874" s="161"/>
      <c r="L874" s="161"/>
      <c r="M874" s="161"/>
      <c r="N874" s="161"/>
      <c r="O874" s="161"/>
      <c r="P874" s="161"/>
      <c r="Q874" s="161"/>
    </row>
    <row r="875" spans="1:17" s="109" customFormat="1" ht="15" customHeight="1" outlineLevel="2">
      <c r="A875" s="91" t="s">
        <v>2103</v>
      </c>
      <c r="B875" s="129"/>
      <c r="C875" s="130" t="s">
        <v>1677</v>
      </c>
      <c r="D875" s="271">
        <v>72800</v>
      </c>
      <c r="E875" s="161"/>
      <c r="F875" s="161"/>
      <c r="G875" s="161"/>
      <c r="H875" s="161"/>
      <c r="I875" s="161"/>
      <c r="J875" s="161"/>
      <c r="K875" s="161"/>
      <c r="L875" s="161"/>
      <c r="M875" s="161"/>
      <c r="N875" s="161"/>
      <c r="O875" s="161"/>
      <c r="P875" s="161"/>
      <c r="Q875" s="161"/>
    </row>
    <row r="876" spans="1:17" s="109" customFormat="1" ht="15" customHeight="1" outlineLevel="2">
      <c r="A876" s="91" t="s">
        <v>2104</v>
      </c>
      <c r="B876" s="129"/>
      <c r="C876" s="130" t="s">
        <v>1678</v>
      </c>
      <c r="D876" s="271">
        <v>96000</v>
      </c>
      <c r="E876" s="161"/>
      <c r="F876" s="161"/>
      <c r="G876" s="161"/>
      <c r="H876" s="161"/>
      <c r="I876" s="161"/>
      <c r="J876" s="161"/>
      <c r="K876" s="161"/>
      <c r="L876" s="161"/>
      <c r="M876" s="161"/>
      <c r="N876" s="161"/>
      <c r="O876" s="161"/>
      <c r="P876" s="161"/>
      <c r="Q876" s="161"/>
    </row>
    <row r="877" spans="1:17" s="109" customFormat="1" ht="15" customHeight="1" outlineLevel="2">
      <c r="A877" s="91" t="s">
        <v>2105</v>
      </c>
      <c r="B877" s="129"/>
      <c r="C877" s="130" t="s">
        <v>1679</v>
      </c>
      <c r="D877" s="271">
        <v>49600</v>
      </c>
      <c r="E877" s="161"/>
      <c r="F877" s="161"/>
      <c r="G877" s="161"/>
      <c r="H877" s="161"/>
      <c r="I877" s="161"/>
      <c r="J877" s="161"/>
      <c r="K877" s="161"/>
      <c r="L877" s="161"/>
      <c r="M877" s="161"/>
      <c r="N877" s="161"/>
      <c r="O877" s="161"/>
      <c r="P877" s="161"/>
      <c r="Q877" s="161"/>
    </row>
    <row r="878" spans="1:17" s="109" customFormat="1" ht="15" customHeight="1" outlineLevel="2">
      <c r="A878" s="91" t="s">
        <v>2106</v>
      </c>
      <c r="B878" s="129"/>
      <c r="C878" s="130" t="s">
        <v>1680</v>
      </c>
      <c r="D878" s="271">
        <v>60900</v>
      </c>
      <c r="E878" s="161"/>
      <c r="F878" s="161"/>
      <c r="G878" s="161"/>
      <c r="H878" s="161"/>
      <c r="I878" s="161"/>
      <c r="J878" s="161"/>
      <c r="K878" s="161"/>
      <c r="L878" s="161"/>
      <c r="M878" s="161"/>
      <c r="N878" s="161"/>
      <c r="O878" s="161"/>
      <c r="P878" s="161"/>
      <c r="Q878" s="161"/>
    </row>
    <row r="879" spans="1:17" s="109" customFormat="1" ht="15" customHeight="1" outlineLevel="2">
      <c r="A879" s="91" t="s">
        <v>2107</v>
      </c>
      <c r="B879" s="129"/>
      <c r="C879" s="130" t="s">
        <v>1681</v>
      </c>
      <c r="D879" s="271">
        <v>73600</v>
      </c>
      <c r="E879" s="161"/>
      <c r="F879" s="161"/>
      <c r="G879" s="161"/>
      <c r="H879" s="161"/>
      <c r="I879" s="161"/>
      <c r="J879" s="161"/>
      <c r="K879" s="161"/>
      <c r="L879" s="161"/>
      <c r="M879" s="161"/>
      <c r="N879" s="161"/>
      <c r="O879" s="161"/>
      <c r="P879" s="161"/>
      <c r="Q879" s="161"/>
    </row>
    <row r="880" spans="1:17" s="109" customFormat="1" ht="15" customHeight="1" outlineLevel="2">
      <c r="A880" s="91" t="s">
        <v>2108</v>
      </c>
      <c r="B880" s="129"/>
      <c r="C880" s="130" t="s">
        <v>1682</v>
      </c>
      <c r="D880" s="271">
        <v>92100</v>
      </c>
      <c r="E880" s="161"/>
      <c r="F880" s="161"/>
      <c r="G880" s="161"/>
      <c r="H880" s="161"/>
      <c r="I880" s="161"/>
      <c r="J880" s="161"/>
      <c r="K880" s="161"/>
      <c r="L880" s="161"/>
      <c r="M880" s="161"/>
      <c r="N880" s="161"/>
      <c r="O880" s="161"/>
      <c r="P880" s="161"/>
      <c r="Q880" s="161"/>
    </row>
    <row r="881" spans="1:17" s="109" customFormat="1" ht="15" customHeight="1" outlineLevel="2">
      <c r="A881" s="91" t="s">
        <v>2109</v>
      </c>
      <c r="B881" s="129"/>
      <c r="C881" s="130" t="s">
        <v>1683</v>
      </c>
      <c r="D881" s="271">
        <v>100000</v>
      </c>
      <c r="E881" s="161"/>
      <c r="F881" s="161"/>
      <c r="G881" s="161"/>
      <c r="H881" s="161"/>
      <c r="I881" s="161"/>
      <c r="J881" s="161"/>
      <c r="K881" s="161"/>
      <c r="L881" s="161"/>
      <c r="M881" s="161"/>
      <c r="N881" s="161"/>
      <c r="O881" s="161"/>
      <c r="P881" s="161"/>
      <c r="Q881" s="161"/>
    </row>
    <row r="882" spans="1:17" s="109" customFormat="1" ht="15" customHeight="1" outlineLevel="2">
      <c r="A882" s="91" t="s">
        <v>2110</v>
      </c>
      <c r="B882" s="129"/>
      <c r="C882" s="130" t="s">
        <v>1684</v>
      </c>
      <c r="D882" s="271">
        <v>111800</v>
      </c>
      <c r="E882" s="161"/>
      <c r="F882" s="161"/>
      <c r="G882" s="161"/>
      <c r="H882" s="161"/>
      <c r="I882" s="161"/>
      <c r="J882" s="161"/>
      <c r="K882" s="161"/>
      <c r="L882" s="161"/>
      <c r="M882" s="161"/>
      <c r="N882" s="161"/>
      <c r="O882" s="161"/>
      <c r="P882" s="161"/>
      <c r="Q882" s="161"/>
    </row>
    <row r="883" spans="1:17" s="109" customFormat="1" ht="15" customHeight="1" outlineLevel="2">
      <c r="A883" s="91" t="s">
        <v>2111</v>
      </c>
      <c r="B883" s="129"/>
      <c r="C883" s="130" t="s">
        <v>1685</v>
      </c>
      <c r="D883" s="271">
        <v>92100</v>
      </c>
      <c r="E883" s="161"/>
      <c r="F883" s="161"/>
      <c r="G883" s="161"/>
      <c r="H883" s="161"/>
      <c r="I883" s="161"/>
      <c r="J883" s="161"/>
      <c r="K883" s="161"/>
      <c r="L883" s="161"/>
      <c r="M883" s="161"/>
      <c r="N883" s="161"/>
      <c r="O883" s="161"/>
      <c r="P883" s="161"/>
      <c r="Q883" s="161"/>
    </row>
    <row r="884" spans="1:17" s="109" customFormat="1" ht="15" customHeight="1" outlineLevel="2">
      <c r="A884" s="91" t="s">
        <v>2112</v>
      </c>
      <c r="B884" s="129"/>
      <c r="C884" s="130" t="s">
        <v>1686</v>
      </c>
      <c r="D884" s="271">
        <v>100000</v>
      </c>
      <c r="E884" s="161"/>
      <c r="F884" s="161"/>
      <c r="G884" s="161"/>
      <c r="H884" s="161"/>
      <c r="I884" s="161"/>
      <c r="J884" s="161"/>
      <c r="K884" s="161"/>
      <c r="L884" s="161"/>
      <c r="M884" s="161"/>
      <c r="N884" s="161"/>
      <c r="O884" s="161"/>
      <c r="P884" s="161"/>
      <c r="Q884" s="161"/>
    </row>
    <row r="885" spans="1:17" s="109" customFormat="1" ht="15" customHeight="1" outlineLevel="2">
      <c r="A885" s="91" t="s">
        <v>2113</v>
      </c>
      <c r="B885" s="129"/>
      <c r="C885" s="130" t="s">
        <v>1687</v>
      </c>
      <c r="D885" s="271">
        <v>111800</v>
      </c>
      <c r="E885" s="161"/>
      <c r="F885" s="161"/>
      <c r="G885" s="161"/>
      <c r="H885" s="161"/>
      <c r="I885" s="161"/>
      <c r="J885" s="161"/>
      <c r="K885" s="161"/>
      <c r="L885" s="161"/>
      <c r="M885" s="161"/>
      <c r="N885" s="161"/>
      <c r="O885" s="161"/>
      <c r="P885" s="161"/>
      <c r="Q885" s="161"/>
    </row>
    <row r="886" spans="1:17" s="109" customFormat="1" ht="32.25" customHeight="1" outlineLevel="2">
      <c r="A886" s="91" t="s">
        <v>2114</v>
      </c>
      <c r="B886" s="129"/>
      <c r="C886" s="130" t="s">
        <v>1688</v>
      </c>
      <c r="D886" s="271">
        <v>90000</v>
      </c>
      <c r="E886" s="161"/>
      <c r="F886" s="161"/>
      <c r="G886" s="161"/>
      <c r="H886" s="161"/>
      <c r="I886" s="161"/>
      <c r="J886" s="161"/>
      <c r="K886" s="161"/>
      <c r="L886" s="161"/>
      <c r="M886" s="161"/>
      <c r="N886" s="161"/>
      <c r="O886" s="161"/>
      <c r="P886" s="161"/>
      <c r="Q886" s="161"/>
    </row>
    <row r="887" spans="1:17" s="109" customFormat="1" ht="33" customHeight="1" outlineLevel="2">
      <c r="A887" s="91" t="s">
        <v>2115</v>
      </c>
      <c r="B887" s="129"/>
      <c r="C887" s="130" t="s">
        <v>1689</v>
      </c>
      <c r="D887" s="271">
        <v>95800</v>
      </c>
      <c r="E887" s="161"/>
      <c r="F887" s="161"/>
      <c r="G887" s="161"/>
      <c r="H887" s="161"/>
      <c r="I887" s="161"/>
      <c r="J887" s="161"/>
      <c r="K887" s="161"/>
      <c r="L887" s="161"/>
      <c r="M887" s="161"/>
      <c r="N887" s="161"/>
      <c r="O887" s="161"/>
      <c r="P887" s="161"/>
      <c r="Q887" s="161"/>
    </row>
    <row r="888" spans="1:17" s="109" customFormat="1" ht="35.25" customHeight="1" outlineLevel="2">
      <c r="A888" s="91" t="s">
        <v>2116</v>
      </c>
      <c r="B888" s="129"/>
      <c r="C888" s="130" t="s">
        <v>1690</v>
      </c>
      <c r="D888" s="271">
        <v>106800</v>
      </c>
      <c r="E888" s="161"/>
      <c r="F888" s="161"/>
      <c r="G888" s="161"/>
      <c r="H888" s="161"/>
      <c r="I888" s="161"/>
      <c r="J888" s="161"/>
      <c r="K888" s="161"/>
      <c r="L888" s="161"/>
      <c r="M888" s="161"/>
      <c r="N888" s="161"/>
      <c r="O888" s="161"/>
      <c r="P888" s="161"/>
      <c r="Q888" s="161"/>
    </row>
    <row r="889" spans="1:17" s="109" customFormat="1" ht="17.25" customHeight="1" outlineLevel="2">
      <c r="A889" s="91" t="s">
        <v>2117</v>
      </c>
      <c r="B889" s="129"/>
      <c r="C889" s="130" t="s">
        <v>1691</v>
      </c>
      <c r="D889" s="271">
        <v>59000</v>
      </c>
      <c r="E889" s="161"/>
      <c r="F889" s="161"/>
      <c r="G889" s="161"/>
      <c r="H889" s="161"/>
      <c r="I889" s="161"/>
      <c r="J889" s="161"/>
      <c r="K889" s="161"/>
      <c r="L889" s="161"/>
      <c r="M889" s="161"/>
      <c r="N889" s="161"/>
      <c r="O889" s="161"/>
      <c r="P889" s="161"/>
      <c r="Q889" s="161"/>
    </row>
    <row r="890" spans="1:17" s="109" customFormat="1" ht="18" customHeight="1" outlineLevel="2">
      <c r="A890" s="91" t="s">
        <v>2118</v>
      </c>
      <c r="B890" s="129"/>
      <c r="C890" s="130" t="s">
        <v>1692</v>
      </c>
      <c r="D890" s="271">
        <v>73600</v>
      </c>
      <c r="E890" s="161"/>
      <c r="F890" s="161"/>
      <c r="G890" s="161"/>
      <c r="H890" s="161"/>
      <c r="I890" s="161"/>
      <c r="J890" s="161"/>
      <c r="K890" s="161"/>
      <c r="L890" s="161"/>
      <c r="M890" s="161"/>
      <c r="N890" s="161"/>
      <c r="O890" s="161"/>
      <c r="P890" s="161"/>
      <c r="Q890" s="161"/>
    </row>
    <row r="891" spans="1:17" s="109" customFormat="1" ht="18" customHeight="1" outlineLevel="2">
      <c r="A891" s="91" t="s">
        <v>2119</v>
      </c>
      <c r="B891" s="129"/>
      <c r="C891" s="130" t="s">
        <v>1693</v>
      </c>
      <c r="D891" s="271">
        <v>83600</v>
      </c>
      <c r="E891" s="161"/>
      <c r="F891" s="161"/>
      <c r="G891" s="161"/>
      <c r="H891" s="161"/>
      <c r="I891" s="161"/>
      <c r="J891" s="161"/>
      <c r="K891" s="161"/>
      <c r="L891" s="161"/>
      <c r="M891" s="161"/>
      <c r="N891" s="161"/>
      <c r="O891" s="161"/>
      <c r="P891" s="161"/>
      <c r="Q891" s="161"/>
    </row>
    <row r="892" spans="1:17" s="109" customFormat="1" ht="18" customHeight="1" outlineLevel="2">
      <c r="A892" s="91" t="s">
        <v>2120</v>
      </c>
      <c r="B892" s="129"/>
      <c r="C892" s="130" t="s">
        <v>1694</v>
      </c>
      <c r="D892" s="271">
        <v>26600</v>
      </c>
      <c r="E892" s="161"/>
      <c r="F892" s="161"/>
      <c r="G892" s="161"/>
      <c r="H892" s="161"/>
      <c r="I892" s="161"/>
      <c r="J892" s="161"/>
      <c r="K892" s="161"/>
      <c r="L892" s="161"/>
      <c r="M892" s="161"/>
      <c r="N892" s="161"/>
      <c r="O892" s="161"/>
      <c r="P892" s="161"/>
      <c r="Q892" s="161"/>
    </row>
    <row r="893" spans="1:17" s="109" customFormat="1" ht="18" customHeight="1" outlineLevel="2">
      <c r="A893" s="91" t="s">
        <v>2121</v>
      </c>
      <c r="B893" s="129"/>
      <c r="C893" s="130" t="s">
        <v>1695</v>
      </c>
      <c r="D893" s="271">
        <v>31000</v>
      </c>
      <c r="E893" s="161"/>
      <c r="F893" s="161"/>
      <c r="G893" s="161"/>
      <c r="H893" s="161"/>
      <c r="I893" s="161"/>
      <c r="J893" s="161"/>
      <c r="K893" s="161"/>
      <c r="L893" s="161"/>
      <c r="M893" s="161"/>
      <c r="N893" s="161"/>
      <c r="O893" s="161"/>
      <c r="P893" s="161"/>
      <c r="Q893" s="161"/>
    </row>
    <row r="894" spans="1:17" s="109" customFormat="1" ht="18" customHeight="1" outlineLevel="2">
      <c r="A894" s="91" t="s">
        <v>2122</v>
      </c>
      <c r="B894" s="129"/>
      <c r="C894" s="130" t="s">
        <v>1696</v>
      </c>
      <c r="D894" s="271">
        <v>37600</v>
      </c>
      <c r="E894" s="161"/>
      <c r="F894" s="161"/>
      <c r="G894" s="161"/>
      <c r="H894" s="161"/>
      <c r="I894" s="161"/>
      <c r="J894" s="161"/>
      <c r="K894" s="161"/>
      <c r="L894" s="161"/>
      <c r="M894" s="161"/>
      <c r="N894" s="161"/>
      <c r="O894" s="161"/>
      <c r="P894" s="161"/>
      <c r="Q894" s="161"/>
    </row>
    <row r="895" spans="1:17" s="109" customFormat="1" ht="18" customHeight="1" outlineLevel="2">
      <c r="A895" s="91" t="s">
        <v>2123</v>
      </c>
      <c r="B895" s="129"/>
      <c r="C895" s="130" t="s">
        <v>1697</v>
      </c>
      <c r="D895" s="271">
        <v>15600</v>
      </c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</row>
    <row r="896" spans="1:17" s="109" customFormat="1" ht="18" customHeight="1" outlineLevel="2">
      <c r="A896" s="91" t="s">
        <v>2124</v>
      </c>
      <c r="B896" s="129"/>
      <c r="C896" s="130" t="s">
        <v>1698</v>
      </c>
      <c r="D896" s="271">
        <v>48600</v>
      </c>
      <c r="E896" s="161"/>
      <c r="F896" s="161"/>
      <c r="G896" s="161"/>
      <c r="H896" s="161"/>
      <c r="I896" s="161"/>
      <c r="J896" s="161"/>
      <c r="K896" s="161"/>
      <c r="L896" s="161"/>
      <c r="M896" s="161"/>
      <c r="N896" s="161"/>
      <c r="O896" s="161"/>
      <c r="P896" s="161"/>
      <c r="Q896" s="161"/>
    </row>
    <row r="897" spans="1:17" s="109" customFormat="1" ht="18" customHeight="1" outlineLevel="2">
      <c r="A897" s="91" t="s">
        <v>2125</v>
      </c>
      <c r="B897" s="129"/>
      <c r="C897" s="130" t="s">
        <v>1699</v>
      </c>
      <c r="D897" s="271">
        <v>56600</v>
      </c>
      <c r="E897" s="161"/>
      <c r="F897" s="161"/>
      <c r="G897" s="161"/>
      <c r="H897" s="161"/>
      <c r="I897" s="161"/>
      <c r="J897" s="161"/>
      <c r="K897" s="161"/>
      <c r="L897" s="161"/>
      <c r="M897" s="161"/>
      <c r="N897" s="161"/>
      <c r="O897" s="161"/>
      <c r="P897" s="161"/>
      <c r="Q897" s="161"/>
    </row>
    <row r="898" spans="1:17" s="109" customFormat="1" ht="18.75" customHeight="1" outlineLevel="2">
      <c r="A898" s="91" t="s">
        <v>2126</v>
      </c>
      <c r="B898" s="129"/>
      <c r="C898" s="130" t="s">
        <v>1700</v>
      </c>
      <c r="D898" s="271">
        <v>69100</v>
      </c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  <c r="O898" s="161"/>
      <c r="P898" s="161"/>
      <c r="Q898" s="161"/>
    </row>
    <row r="899" spans="1:17" s="109" customFormat="1" ht="33.75" customHeight="1" outlineLevel="2">
      <c r="A899" s="91" t="s">
        <v>2127</v>
      </c>
      <c r="B899" s="129"/>
      <c r="C899" s="130" t="s">
        <v>1701</v>
      </c>
      <c r="D899" s="271">
        <v>110100</v>
      </c>
      <c r="E899" s="161"/>
      <c r="F899" s="161"/>
      <c r="G899" s="161"/>
      <c r="H899" s="161"/>
      <c r="I899" s="161"/>
      <c r="J899" s="161"/>
      <c r="K899" s="161"/>
      <c r="L899" s="161"/>
      <c r="M899" s="161"/>
      <c r="N899" s="161"/>
      <c r="O899" s="161"/>
      <c r="P899" s="161"/>
      <c r="Q899" s="161"/>
    </row>
    <row r="900" spans="1:17" s="109" customFormat="1" ht="30.75" customHeight="1" outlineLevel="2">
      <c r="A900" s="91" t="s">
        <v>2128</v>
      </c>
      <c r="B900" s="129"/>
      <c r="C900" s="130" t="s">
        <v>1702</v>
      </c>
      <c r="D900" s="271">
        <v>123300</v>
      </c>
      <c r="E900" s="161"/>
      <c r="F900" s="161"/>
      <c r="G900" s="161"/>
      <c r="H900" s="161"/>
      <c r="I900" s="161"/>
      <c r="J900" s="161"/>
      <c r="K900" s="161"/>
      <c r="L900" s="161"/>
      <c r="M900" s="161"/>
      <c r="N900" s="161"/>
      <c r="O900" s="161"/>
      <c r="P900" s="161"/>
      <c r="Q900" s="161"/>
    </row>
    <row r="901" spans="1:17" s="109" customFormat="1" ht="30.75" customHeight="1" outlineLevel="2">
      <c r="A901" s="91" t="s">
        <v>2129</v>
      </c>
      <c r="B901" s="129"/>
      <c r="C901" s="130" t="s">
        <v>1703</v>
      </c>
      <c r="D901" s="271">
        <v>155200</v>
      </c>
      <c r="E901" s="161"/>
      <c r="F901" s="161"/>
      <c r="G901" s="161"/>
      <c r="H901" s="161"/>
      <c r="I901" s="161"/>
      <c r="J901" s="161"/>
      <c r="K901" s="161"/>
      <c r="L901" s="161"/>
      <c r="M901" s="161"/>
      <c r="N901" s="161"/>
      <c r="O901" s="161"/>
      <c r="P901" s="161"/>
      <c r="Q901" s="161"/>
    </row>
    <row r="902" spans="1:17" s="109" customFormat="1" ht="48.75" customHeight="1" outlineLevel="2">
      <c r="A902" s="91" t="s">
        <v>2130</v>
      </c>
      <c r="B902" s="129"/>
      <c r="C902" s="130" t="s">
        <v>1704</v>
      </c>
      <c r="D902" s="271">
        <v>161800</v>
      </c>
      <c r="E902" s="161"/>
      <c r="F902" s="161"/>
      <c r="G902" s="161"/>
      <c r="H902" s="161"/>
      <c r="I902" s="161"/>
      <c r="J902" s="161"/>
      <c r="K902" s="161"/>
      <c r="L902" s="161"/>
      <c r="M902" s="161"/>
      <c r="N902" s="161"/>
      <c r="O902" s="161"/>
      <c r="P902" s="161"/>
      <c r="Q902" s="161"/>
    </row>
    <row r="903" spans="1:17" s="109" customFormat="1" ht="45.75" customHeight="1" outlineLevel="2">
      <c r="A903" s="91" t="s">
        <v>2131</v>
      </c>
      <c r="B903" s="129"/>
      <c r="C903" s="130" t="s">
        <v>1705</v>
      </c>
      <c r="D903" s="271">
        <v>168400</v>
      </c>
      <c r="E903" s="161"/>
      <c r="F903" s="161"/>
      <c r="G903" s="161"/>
      <c r="H903" s="161"/>
      <c r="I903" s="161"/>
      <c r="J903" s="161"/>
      <c r="K903" s="161"/>
      <c r="L903" s="161"/>
      <c r="M903" s="161"/>
      <c r="N903" s="161"/>
      <c r="O903" s="161"/>
      <c r="P903" s="161"/>
      <c r="Q903" s="161"/>
    </row>
    <row r="904" spans="1:17" s="109" customFormat="1" ht="22.5" customHeight="1" outlineLevel="2">
      <c r="A904" s="91" t="s">
        <v>2132</v>
      </c>
      <c r="B904" s="129"/>
      <c r="C904" s="130" t="s">
        <v>1706</v>
      </c>
      <c r="D904" s="271">
        <v>15100</v>
      </c>
      <c r="E904" s="161"/>
      <c r="F904" s="161"/>
      <c r="G904" s="161"/>
      <c r="H904" s="161"/>
      <c r="I904" s="161"/>
      <c r="J904" s="161"/>
      <c r="K904" s="161"/>
      <c r="L904" s="161"/>
      <c r="M904" s="161"/>
      <c r="N904" s="161"/>
      <c r="O904" s="161"/>
      <c r="P904" s="161"/>
      <c r="Q904" s="161"/>
    </row>
    <row r="905" spans="1:17" s="109" customFormat="1" ht="22.5" customHeight="1" outlineLevel="2">
      <c r="A905" s="91" t="s">
        <v>2133</v>
      </c>
      <c r="B905" s="129"/>
      <c r="C905" s="130" t="s">
        <v>1707</v>
      </c>
      <c r="D905" s="271">
        <v>19500</v>
      </c>
      <c r="E905" s="161"/>
      <c r="F905" s="161"/>
      <c r="G905" s="161"/>
      <c r="H905" s="161"/>
      <c r="I905" s="161"/>
      <c r="J905" s="161"/>
      <c r="K905" s="161"/>
      <c r="L905" s="161"/>
      <c r="M905" s="161"/>
      <c r="N905" s="161"/>
      <c r="O905" s="161"/>
      <c r="P905" s="161"/>
      <c r="Q905" s="161"/>
    </row>
    <row r="906" spans="1:17" s="109" customFormat="1" ht="22.5" customHeight="1" outlineLevel="2">
      <c r="A906" s="91" t="s">
        <v>2134</v>
      </c>
      <c r="B906" s="129"/>
      <c r="C906" s="130" t="s">
        <v>1708</v>
      </c>
      <c r="D906" s="271">
        <v>25000</v>
      </c>
      <c r="E906" s="161"/>
      <c r="F906" s="161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161"/>
    </row>
    <row r="907" spans="1:17" s="109" customFormat="1" ht="15.75" customHeight="1" outlineLevel="2">
      <c r="A907" s="91" t="s">
        <v>2135</v>
      </c>
      <c r="B907" s="129"/>
      <c r="C907" s="130" t="s">
        <v>1709</v>
      </c>
      <c r="D907" s="271">
        <v>56300</v>
      </c>
      <c r="E907" s="161"/>
      <c r="F907" s="161"/>
      <c r="G907" s="161"/>
      <c r="H907" s="161"/>
      <c r="I907" s="161"/>
      <c r="J907" s="161"/>
      <c r="K907" s="161"/>
      <c r="L907" s="161"/>
      <c r="M907" s="161"/>
      <c r="N907" s="161"/>
      <c r="O907" s="161"/>
      <c r="P907" s="161"/>
      <c r="Q907" s="161"/>
    </row>
    <row r="908" spans="1:17" s="109" customFormat="1" ht="15.75" customHeight="1" outlineLevel="2">
      <c r="A908" s="91" t="s">
        <v>2136</v>
      </c>
      <c r="B908" s="129"/>
      <c r="C908" s="130" t="s">
        <v>1710</v>
      </c>
      <c r="D908" s="271">
        <v>62900</v>
      </c>
      <c r="E908" s="161"/>
      <c r="F908" s="161"/>
      <c r="G908" s="161"/>
      <c r="H908" s="161"/>
      <c r="I908" s="161"/>
      <c r="J908" s="161"/>
      <c r="K908" s="161"/>
      <c r="L908" s="161"/>
      <c r="M908" s="161"/>
      <c r="N908" s="161"/>
      <c r="O908" s="161"/>
      <c r="P908" s="161"/>
      <c r="Q908" s="161"/>
    </row>
    <row r="909" spans="1:17" s="109" customFormat="1" ht="15.75" customHeight="1" outlineLevel="2">
      <c r="A909" s="91" t="s">
        <v>2137</v>
      </c>
      <c r="B909" s="129"/>
      <c r="C909" s="130" t="s">
        <v>1711</v>
      </c>
      <c r="D909" s="271">
        <v>67300</v>
      </c>
      <c r="E909" s="161"/>
      <c r="F909" s="161"/>
      <c r="G909" s="161"/>
      <c r="H909" s="161"/>
      <c r="I909" s="161"/>
      <c r="J909" s="161"/>
      <c r="K909" s="161"/>
      <c r="L909" s="161"/>
      <c r="M909" s="161"/>
      <c r="N909" s="161"/>
      <c r="O909" s="161"/>
      <c r="P909" s="161"/>
      <c r="Q909" s="161"/>
    </row>
    <row r="910" spans="1:17" s="109" customFormat="1" ht="15.75" customHeight="1" outlineLevel="2">
      <c r="A910" s="91" t="s">
        <v>2138</v>
      </c>
      <c r="B910" s="129"/>
      <c r="C910" s="130" t="s">
        <v>1712</v>
      </c>
      <c r="D910" s="271">
        <v>73900</v>
      </c>
      <c r="E910" s="161"/>
      <c r="F910" s="161"/>
      <c r="G910" s="161"/>
      <c r="H910" s="161"/>
      <c r="I910" s="161"/>
      <c r="J910" s="161"/>
      <c r="K910" s="161"/>
      <c r="L910" s="161"/>
      <c r="M910" s="161"/>
      <c r="N910" s="161"/>
      <c r="O910" s="161"/>
      <c r="P910" s="161"/>
      <c r="Q910" s="161"/>
    </row>
    <row r="911" spans="1:17" s="109" customFormat="1" ht="15.75" customHeight="1" outlineLevel="2">
      <c r="A911" s="91" t="s">
        <v>2139</v>
      </c>
      <c r="B911" s="129"/>
      <c r="C911" s="130" t="s">
        <v>1713</v>
      </c>
      <c r="D911" s="271">
        <v>86000</v>
      </c>
      <c r="E911" s="161"/>
      <c r="F911" s="161"/>
      <c r="G911" s="161"/>
      <c r="H911" s="161"/>
      <c r="I911" s="161"/>
      <c r="J911" s="161"/>
      <c r="K911" s="161"/>
      <c r="L911" s="161"/>
      <c r="M911" s="161"/>
      <c r="N911" s="161"/>
      <c r="O911" s="161"/>
      <c r="P911" s="161"/>
      <c r="Q911" s="161"/>
    </row>
    <row r="912" spans="1:17" s="109" customFormat="1" ht="15.75" customHeight="1" outlineLevel="2">
      <c r="A912" s="91" t="s">
        <v>2140</v>
      </c>
      <c r="B912" s="131"/>
      <c r="C912" s="130" t="s">
        <v>1714</v>
      </c>
      <c r="D912" s="272">
        <v>75000</v>
      </c>
      <c r="E912" s="161"/>
      <c r="F912" s="161"/>
      <c r="G912" s="161"/>
      <c r="H912" s="161"/>
      <c r="I912" s="161"/>
      <c r="J912" s="161"/>
      <c r="K912" s="161"/>
      <c r="L912" s="161"/>
      <c r="M912" s="161"/>
      <c r="N912" s="161"/>
      <c r="O912" s="161"/>
      <c r="P912" s="161"/>
      <c r="Q912" s="161"/>
    </row>
    <row r="913" spans="1:41" s="109" customFormat="1" ht="15.75" customHeight="1" outlineLevel="2">
      <c r="A913" s="91" t="s">
        <v>2141</v>
      </c>
      <c r="B913" s="131"/>
      <c r="C913" s="130" t="s">
        <v>1715</v>
      </c>
      <c r="D913" s="272">
        <v>86000</v>
      </c>
      <c r="E913" s="161"/>
      <c r="F913" s="161"/>
      <c r="G913" s="161"/>
      <c r="H913" s="161"/>
      <c r="I913" s="161"/>
      <c r="J913" s="161"/>
      <c r="K913" s="161"/>
      <c r="L913" s="161"/>
      <c r="M913" s="161"/>
      <c r="N913" s="161"/>
      <c r="O913" s="161"/>
      <c r="P913" s="161"/>
      <c r="Q913" s="161"/>
    </row>
    <row r="914" spans="1:41" s="109" customFormat="1" ht="15.75" customHeight="1" outlineLevel="2">
      <c r="A914" s="91" t="s">
        <v>2142</v>
      </c>
      <c r="B914" s="129"/>
      <c r="C914" s="130" t="s">
        <v>1716</v>
      </c>
      <c r="D914" s="271">
        <v>41000</v>
      </c>
      <c r="E914" s="161"/>
      <c r="F914" s="161"/>
      <c r="G914" s="161"/>
      <c r="H914" s="161"/>
      <c r="I914" s="161"/>
      <c r="J914" s="161"/>
      <c r="K914" s="161"/>
      <c r="L914" s="161"/>
      <c r="M914" s="161"/>
      <c r="N914" s="161"/>
      <c r="O914" s="161"/>
      <c r="P914" s="161"/>
      <c r="Q914" s="161"/>
    </row>
    <row r="915" spans="1:41" s="109" customFormat="1" ht="15.75" customHeight="1" outlineLevel="2">
      <c r="A915" s="91" t="s">
        <v>2143</v>
      </c>
      <c r="B915" s="129"/>
      <c r="C915" s="130" t="s">
        <v>1717</v>
      </c>
      <c r="D915" s="271">
        <v>51900</v>
      </c>
      <c r="E915" s="161"/>
      <c r="F915" s="161"/>
      <c r="G915" s="161"/>
      <c r="H915" s="161"/>
      <c r="I915" s="161"/>
      <c r="J915" s="161"/>
      <c r="K915" s="161"/>
      <c r="L915" s="161"/>
      <c r="M915" s="161"/>
      <c r="N915" s="161"/>
      <c r="O915" s="161"/>
      <c r="P915" s="161"/>
      <c r="Q915" s="161"/>
    </row>
    <row r="916" spans="1:41" s="109" customFormat="1" ht="15.75" customHeight="1" outlineLevel="2">
      <c r="A916" s="91" t="s">
        <v>2144</v>
      </c>
      <c r="B916" s="129"/>
      <c r="C916" s="130" t="s">
        <v>1718</v>
      </c>
      <c r="D916" s="271">
        <v>70600</v>
      </c>
      <c r="E916" s="161"/>
      <c r="F916" s="161"/>
      <c r="G916" s="161"/>
      <c r="H916" s="161"/>
      <c r="I916" s="161"/>
      <c r="J916" s="161"/>
      <c r="K916" s="161"/>
      <c r="L916" s="161"/>
      <c r="M916" s="161"/>
      <c r="N916" s="161"/>
      <c r="O916" s="161"/>
      <c r="P916" s="161"/>
      <c r="Q916" s="161"/>
    </row>
    <row r="917" spans="1:41" s="109" customFormat="1" ht="15.75" customHeight="1" outlineLevel="2">
      <c r="A917" s="91" t="s">
        <v>2145</v>
      </c>
      <c r="B917" s="129"/>
      <c r="C917" s="132" t="s">
        <v>1719</v>
      </c>
      <c r="D917" s="273">
        <v>26000</v>
      </c>
      <c r="E917" s="161"/>
      <c r="F917" s="161"/>
      <c r="G917" s="161"/>
      <c r="H917" s="161"/>
      <c r="I917" s="161"/>
      <c r="J917" s="161"/>
      <c r="K917" s="161"/>
      <c r="L917" s="161"/>
      <c r="M917" s="161"/>
      <c r="N917" s="161"/>
      <c r="O917" s="161"/>
      <c r="P917" s="161"/>
      <c r="Q917" s="161"/>
    </row>
    <row r="918" spans="1:41" s="109" customFormat="1" ht="15.75" customHeight="1" outlineLevel="2">
      <c r="A918" s="91" t="s">
        <v>2146</v>
      </c>
      <c r="B918" s="129"/>
      <c r="C918" s="132" t="s">
        <v>1720</v>
      </c>
      <c r="D918" s="273">
        <v>28000</v>
      </c>
      <c r="E918" s="161"/>
      <c r="F918" s="161"/>
      <c r="G918" s="161"/>
      <c r="H918" s="161"/>
      <c r="I918" s="161"/>
      <c r="J918" s="161"/>
      <c r="K918" s="161"/>
      <c r="L918" s="161"/>
      <c r="M918" s="161"/>
      <c r="N918" s="161"/>
      <c r="O918" s="161"/>
      <c r="P918" s="161"/>
      <c r="Q918" s="161"/>
    </row>
    <row r="919" spans="1:41" s="109" customFormat="1" ht="18.75" customHeight="1" outlineLevel="2">
      <c r="A919" s="91" t="s">
        <v>2371</v>
      </c>
      <c r="B919" s="129"/>
      <c r="C919" s="132" t="s">
        <v>1721</v>
      </c>
      <c r="D919" s="273">
        <v>30000</v>
      </c>
      <c r="E919" s="161"/>
      <c r="F919" s="161"/>
      <c r="G919" s="161"/>
      <c r="H919" s="161"/>
      <c r="I919" s="161"/>
      <c r="J919" s="161"/>
      <c r="K919" s="161"/>
      <c r="L919" s="161"/>
      <c r="M919" s="161"/>
      <c r="N919" s="161"/>
      <c r="O919" s="161"/>
      <c r="P919" s="161"/>
      <c r="Q919" s="161"/>
    </row>
    <row r="920" spans="1:41" s="109" customFormat="1" ht="15" customHeight="1" outlineLevel="2">
      <c r="A920" s="129"/>
      <c r="B920" s="129"/>
      <c r="C920" s="133" t="s">
        <v>229</v>
      </c>
      <c r="D920" s="241"/>
      <c r="E920" s="161"/>
      <c r="F920" s="161"/>
      <c r="G920" s="161"/>
      <c r="H920" s="161"/>
      <c r="I920" s="161"/>
      <c r="J920" s="161"/>
      <c r="K920" s="161"/>
      <c r="L920" s="161"/>
      <c r="M920" s="161"/>
      <c r="N920" s="161"/>
      <c r="O920" s="161"/>
      <c r="P920" s="161"/>
      <c r="Q920" s="161"/>
    </row>
    <row r="921" spans="1:41" s="109" customFormat="1" ht="18" customHeight="1" outlineLevel="2">
      <c r="A921" s="91" t="s">
        <v>2372</v>
      </c>
      <c r="B921" s="92"/>
      <c r="C921" s="96" t="s">
        <v>228</v>
      </c>
      <c r="D921" s="241">
        <v>3500</v>
      </c>
      <c r="E921" s="161"/>
      <c r="F921" s="161"/>
      <c r="G921" s="161"/>
      <c r="H921" s="161"/>
      <c r="I921" s="161"/>
      <c r="J921" s="161"/>
      <c r="K921" s="161"/>
      <c r="L921" s="161"/>
      <c r="M921" s="161"/>
      <c r="N921" s="161"/>
      <c r="O921" s="161"/>
      <c r="P921" s="161"/>
      <c r="Q921" s="161"/>
    </row>
    <row r="922" spans="1:41" s="109" customFormat="1" ht="22.5" customHeight="1" outlineLevel="2">
      <c r="A922" s="91" t="s">
        <v>2373</v>
      </c>
      <c r="B922" s="92"/>
      <c r="C922" s="96" t="s">
        <v>319</v>
      </c>
      <c r="D922" s="241"/>
      <c r="E922" s="161"/>
      <c r="F922" s="161"/>
      <c r="G922" s="161"/>
      <c r="H922" s="161"/>
      <c r="I922" s="161"/>
      <c r="J922" s="161"/>
      <c r="K922" s="161"/>
      <c r="L922" s="161"/>
      <c r="M922" s="161"/>
      <c r="N922" s="161"/>
      <c r="O922" s="161"/>
      <c r="P922" s="161"/>
      <c r="Q922" s="161"/>
    </row>
    <row r="923" spans="1:41" s="192" customFormat="1">
      <c r="A923" s="193" t="s">
        <v>233</v>
      </c>
      <c r="B923" s="193"/>
      <c r="C923" s="194" t="s">
        <v>457</v>
      </c>
      <c r="D923" s="274"/>
      <c r="E923" s="161"/>
      <c r="F923" s="161"/>
      <c r="G923" s="161"/>
      <c r="H923" s="161"/>
      <c r="I923" s="161"/>
      <c r="J923" s="161"/>
      <c r="K923" s="161"/>
      <c r="L923" s="161"/>
      <c r="M923" s="161"/>
      <c r="N923" s="161"/>
      <c r="O923" s="161"/>
      <c r="P923" s="161"/>
      <c r="Q923" s="161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</row>
    <row r="924" spans="1:41" s="109" customFormat="1" ht="15" customHeight="1" outlineLevel="1">
      <c r="A924" s="91" t="s">
        <v>235</v>
      </c>
      <c r="B924" s="91"/>
      <c r="C924" s="8" t="s">
        <v>205</v>
      </c>
      <c r="D924" s="241">
        <v>700</v>
      </c>
      <c r="E924" s="161"/>
      <c r="F924" s="161"/>
      <c r="G924" s="161"/>
      <c r="H924" s="161"/>
      <c r="I924" s="161"/>
      <c r="J924" s="161"/>
      <c r="K924" s="161"/>
      <c r="L924" s="161"/>
      <c r="M924" s="161"/>
      <c r="N924" s="161"/>
      <c r="O924" s="161"/>
      <c r="P924" s="161"/>
      <c r="Q924" s="161"/>
    </row>
    <row r="925" spans="1:41" s="109" customFormat="1" ht="29.25" customHeight="1" outlineLevel="1">
      <c r="A925" s="91" t="s">
        <v>236</v>
      </c>
      <c r="B925" s="91"/>
      <c r="C925" s="8" t="s">
        <v>1649</v>
      </c>
      <c r="D925" s="241">
        <v>2000</v>
      </c>
      <c r="E925" s="161"/>
      <c r="F925" s="161"/>
      <c r="G925" s="161"/>
      <c r="H925" s="161"/>
      <c r="I925" s="161"/>
      <c r="J925" s="161"/>
      <c r="K925" s="161"/>
      <c r="L925" s="161"/>
      <c r="M925" s="161"/>
      <c r="N925" s="161"/>
      <c r="O925" s="161"/>
      <c r="P925" s="161"/>
      <c r="Q925" s="161"/>
    </row>
    <row r="926" spans="1:41" s="109" customFormat="1" ht="15" customHeight="1" outlineLevel="1">
      <c r="A926" s="94"/>
      <c r="B926" s="94"/>
      <c r="C926" s="10" t="s">
        <v>226</v>
      </c>
      <c r="D926" s="241"/>
      <c r="E926" s="161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</row>
    <row r="927" spans="1:41" s="109" customFormat="1" ht="15" customHeight="1" outlineLevel="1">
      <c r="A927" s="91" t="s">
        <v>238</v>
      </c>
      <c r="B927" s="92"/>
      <c r="C927" s="8" t="s">
        <v>460</v>
      </c>
      <c r="D927" s="241">
        <v>35700</v>
      </c>
      <c r="E927" s="161"/>
      <c r="F927" s="161"/>
      <c r="G927" s="161"/>
      <c r="H927" s="161"/>
      <c r="I927" s="161"/>
      <c r="J927" s="161"/>
      <c r="K927" s="161"/>
      <c r="L927" s="161"/>
      <c r="M927" s="161"/>
      <c r="N927" s="161"/>
      <c r="O927" s="161"/>
      <c r="P927" s="161"/>
      <c r="Q927" s="161"/>
    </row>
    <row r="928" spans="1:41" s="109" customFormat="1" ht="15" customHeight="1" outlineLevel="1">
      <c r="A928" s="91" t="s">
        <v>239</v>
      </c>
      <c r="B928" s="92"/>
      <c r="C928" s="8" t="s">
        <v>1722</v>
      </c>
      <c r="D928" s="241">
        <v>28000</v>
      </c>
      <c r="E928" s="161"/>
      <c r="F928" s="161"/>
      <c r="G928" s="161"/>
      <c r="H928" s="161"/>
      <c r="I928" s="161"/>
      <c r="J928" s="161"/>
      <c r="K928" s="161"/>
      <c r="L928" s="161"/>
      <c r="M928" s="161"/>
      <c r="N928" s="161"/>
      <c r="O928" s="161"/>
      <c r="P928" s="161"/>
      <c r="Q928" s="161"/>
    </row>
    <row r="929" spans="1:41" s="109" customFormat="1" ht="15" customHeight="1" outlineLevel="1">
      <c r="A929" s="91" t="s">
        <v>240</v>
      </c>
      <c r="B929" s="123" t="s">
        <v>1014</v>
      </c>
      <c r="C929" s="8" t="s">
        <v>462</v>
      </c>
      <c r="D929" s="241">
        <v>3300</v>
      </c>
      <c r="E929" s="161"/>
      <c r="F929" s="161"/>
      <c r="G929" s="161"/>
      <c r="H929" s="161"/>
      <c r="I929" s="161"/>
      <c r="J929" s="161"/>
      <c r="K929" s="161"/>
      <c r="L929" s="161"/>
      <c r="M929" s="161"/>
      <c r="N929" s="161"/>
      <c r="O929" s="161"/>
      <c r="P929" s="161"/>
      <c r="Q929" s="161"/>
    </row>
    <row r="930" spans="1:41" s="109" customFormat="1" ht="15" customHeight="1" outlineLevel="1">
      <c r="A930" s="91" t="s">
        <v>241</v>
      </c>
      <c r="B930" s="123" t="s">
        <v>920</v>
      </c>
      <c r="C930" s="8" t="s">
        <v>464</v>
      </c>
      <c r="D930" s="241">
        <v>2700</v>
      </c>
      <c r="E930" s="161"/>
      <c r="F930" s="161"/>
      <c r="G930" s="161"/>
      <c r="H930" s="161"/>
      <c r="I930" s="161"/>
      <c r="J930" s="161"/>
      <c r="K930" s="161"/>
      <c r="L930" s="161"/>
      <c r="M930" s="161"/>
      <c r="N930" s="161"/>
      <c r="O930" s="161"/>
      <c r="P930" s="161"/>
      <c r="Q930" s="161"/>
    </row>
    <row r="931" spans="1:41" s="109" customFormat="1" ht="15" customHeight="1" outlineLevel="1">
      <c r="A931" s="91" t="s">
        <v>242</v>
      </c>
      <c r="B931" s="92"/>
      <c r="C931" s="124" t="s">
        <v>838</v>
      </c>
      <c r="D931" s="241">
        <v>4200</v>
      </c>
      <c r="E931" s="161"/>
      <c r="F931" s="161"/>
      <c r="G931" s="161"/>
      <c r="H931" s="161"/>
      <c r="I931" s="161"/>
      <c r="J931" s="161"/>
      <c r="K931" s="161"/>
      <c r="L931" s="161"/>
      <c r="M931" s="161"/>
      <c r="N931" s="161"/>
      <c r="O931" s="161"/>
      <c r="P931" s="161"/>
      <c r="Q931" s="161"/>
    </row>
    <row r="932" spans="1:41" s="109" customFormat="1" ht="15" customHeight="1" outlineLevel="1">
      <c r="A932" s="94"/>
      <c r="B932" s="94"/>
      <c r="C932" s="10" t="s">
        <v>229</v>
      </c>
      <c r="D932" s="241"/>
      <c r="E932" s="161"/>
      <c r="F932" s="161"/>
      <c r="G932" s="161"/>
      <c r="H932" s="161"/>
      <c r="I932" s="161"/>
      <c r="J932" s="161"/>
      <c r="K932" s="161"/>
      <c r="L932" s="161"/>
      <c r="M932" s="161"/>
      <c r="N932" s="161"/>
      <c r="O932" s="161"/>
      <c r="P932" s="161"/>
      <c r="Q932" s="161"/>
    </row>
    <row r="933" spans="1:41" s="109" customFormat="1" ht="20.25" customHeight="1" outlineLevel="1">
      <c r="A933" s="92" t="s">
        <v>244</v>
      </c>
      <c r="B933" s="92"/>
      <c r="C933" s="96" t="s">
        <v>228</v>
      </c>
      <c r="D933" s="241">
        <v>3500</v>
      </c>
      <c r="E933" s="161"/>
      <c r="F933" s="161"/>
      <c r="G933" s="161"/>
      <c r="H933" s="161"/>
      <c r="I933" s="161"/>
      <c r="J933" s="161"/>
      <c r="K933" s="161"/>
      <c r="L933" s="161"/>
      <c r="M933" s="161"/>
      <c r="N933" s="161"/>
      <c r="O933" s="161"/>
      <c r="P933" s="161"/>
      <c r="Q933" s="161"/>
    </row>
    <row r="934" spans="1:41" s="109" customFormat="1" ht="18.75" customHeight="1" outlineLevel="1">
      <c r="A934" s="92" t="s">
        <v>246</v>
      </c>
      <c r="B934" s="92"/>
      <c r="C934" s="96" t="s">
        <v>319</v>
      </c>
      <c r="D934" s="241"/>
      <c r="E934" s="161"/>
      <c r="F934" s="161"/>
      <c r="G934" s="161"/>
      <c r="H934" s="161"/>
      <c r="I934" s="161"/>
      <c r="J934" s="161"/>
      <c r="K934" s="161"/>
      <c r="L934" s="161"/>
      <c r="M934" s="161"/>
      <c r="N934" s="161"/>
      <c r="O934" s="161"/>
      <c r="P934" s="161"/>
      <c r="Q934" s="161"/>
    </row>
    <row r="935" spans="1:41" s="192" customFormat="1" ht="17.25" customHeight="1">
      <c r="A935" s="190" t="s">
        <v>259</v>
      </c>
      <c r="B935" s="190"/>
      <c r="C935" s="191" t="s">
        <v>469</v>
      </c>
      <c r="D935" s="268"/>
      <c r="E935" s="161"/>
      <c r="F935" s="161"/>
      <c r="G935" s="161"/>
      <c r="H935" s="161"/>
      <c r="I935" s="161"/>
      <c r="J935" s="161"/>
      <c r="K935" s="161"/>
      <c r="L935" s="161"/>
      <c r="M935" s="161"/>
      <c r="N935" s="161"/>
      <c r="O935" s="161"/>
      <c r="P935" s="161"/>
      <c r="Q935" s="161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</row>
    <row r="936" spans="1:41" s="109" customFormat="1" ht="15" customHeight="1" outlineLevel="1">
      <c r="A936" s="91" t="s">
        <v>260</v>
      </c>
      <c r="B936" s="91"/>
      <c r="C936" s="8" t="s">
        <v>205</v>
      </c>
      <c r="D936" s="241">
        <v>700</v>
      </c>
      <c r="E936" s="161"/>
      <c r="F936" s="161"/>
      <c r="G936" s="161"/>
      <c r="H936" s="161"/>
      <c r="I936" s="161"/>
      <c r="J936" s="161"/>
      <c r="K936" s="161"/>
      <c r="L936" s="161"/>
      <c r="M936" s="161"/>
      <c r="N936" s="161"/>
      <c r="O936" s="161"/>
      <c r="P936" s="161"/>
      <c r="Q936" s="161"/>
    </row>
    <row r="937" spans="1:41" s="109" customFormat="1" ht="27.75" customHeight="1" outlineLevel="1">
      <c r="A937" s="91" t="s">
        <v>261</v>
      </c>
      <c r="B937" s="91"/>
      <c r="C937" s="8" t="s">
        <v>1649</v>
      </c>
      <c r="D937" s="241">
        <v>2000</v>
      </c>
      <c r="E937" s="161"/>
      <c r="F937" s="161"/>
      <c r="G937" s="161"/>
      <c r="H937" s="161"/>
      <c r="I937" s="161"/>
      <c r="J937" s="161"/>
      <c r="K937" s="161"/>
      <c r="L937" s="161"/>
      <c r="M937" s="161"/>
      <c r="N937" s="161"/>
      <c r="O937" s="161"/>
      <c r="P937" s="161"/>
      <c r="Q937" s="161"/>
    </row>
    <row r="938" spans="1:41" s="109" customFormat="1" ht="15" customHeight="1" outlineLevel="1">
      <c r="A938" s="91" t="s">
        <v>263</v>
      </c>
      <c r="B938" s="91"/>
      <c r="C938" s="8" t="s">
        <v>382</v>
      </c>
      <c r="D938" s="241">
        <v>530</v>
      </c>
      <c r="E938" s="161"/>
      <c r="F938" s="161"/>
      <c r="G938" s="161"/>
      <c r="H938" s="161"/>
      <c r="I938" s="161"/>
      <c r="J938" s="161"/>
      <c r="K938" s="161"/>
      <c r="L938" s="161"/>
      <c r="M938" s="161"/>
      <c r="N938" s="161"/>
      <c r="O938" s="161"/>
      <c r="P938" s="161"/>
      <c r="Q938" s="161"/>
    </row>
    <row r="939" spans="1:41" s="109" customFormat="1" ht="15" customHeight="1" outlineLevel="1">
      <c r="A939" s="94"/>
      <c r="B939" s="94"/>
      <c r="C939" s="10" t="s">
        <v>226</v>
      </c>
      <c r="D939" s="241"/>
      <c r="E939" s="161"/>
      <c r="F939" s="161"/>
      <c r="G939" s="161"/>
      <c r="H939" s="161"/>
      <c r="I939" s="161"/>
      <c r="J939" s="161"/>
      <c r="K939" s="161"/>
      <c r="L939" s="161"/>
      <c r="M939" s="161"/>
      <c r="N939" s="161"/>
      <c r="O939" s="161"/>
      <c r="P939" s="161"/>
      <c r="Q939" s="161"/>
    </row>
    <row r="940" spans="1:41" s="109" customFormat="1" ht="15" customHeight="1" outlineLevel="1">
      <c r="A940" s="92" t="s">
        <v>265</v>
      </c>
      <c r="B940" s="92"/>
      <c r="C940" s="8" t="s">
        <v>473</v>
      </c>
      <c r="D940" s="241">
        <v>2600</v>
      </c>
      <c r="E940" s="161"/>
      <c r="F940" s="161"/>
      <c r="G940" s="161"/>
      <c r="H940" s="161"/>
      <c r="I940" s="161"/>
      <c r="J940" s="161"/>
      <c r="K940" s="161"/>
      <c r="L940" s="161"/>
      <c r="M940" s="161"/>
      <c r="N940" s="161"/>
      <c r="O940" s="161"/>
      <c r="P940" s="161"/>
      <c r="Q940" s="161"/>
    </row>
    <row r="941" spans="1:41" s="109" customFormat="1" ht="15" customHeight="1" outlineLevel="1">
      <c r="A941" s="92" t="s">
        <v>267</v>
      </c>
      <c r="B941" s="92"/>
      <c r="C941" s="8" t="s">
        <v>475</v>
      </c>
      <c r="D941" s="241">
        <v>9900</v>
      </c>
      <c r="E941" s="161"/>
      <c r="F941" s="161"/>
      <c r="G941" s="161"/>
      <c r="H941" s="161"/>
      <c r="I941" s="161"/>
      <c r="J941" s="161"/>
      <c r="K941" s="161"/>
      <c r="L941" s="161"/>
      <c r="M941" s="161"/>
      <c r="N941" s="161"/>
      <c r="O941" s="161"/>
      <c r="P941" s="161"/>
      <c r="Q941" s="161"/>
    </row>
    <row r="942" spans="1:41" s="109" customFormat="1" ht="15" customHeight="1" outlineLevel="1">
      <c r="A942" s="92" t="s">
        <v>269</v>
      </c>
      <c r="B942" s="92"/>
      <c r="C942" s="8" t="s">
        <v>477</v>
      </c>
      <c r="D942" s="241">
        <v>21400</v>
      </c>
      <c r="E942" s="161"/>
      <c r="F942" s="161"/>
      <c r="G942" s="161"/>
      <c r="H942" s="161"/>
      <c r="I942" s="161"/>
      <c r="J942" s="161"/>
      <c r="K942" s="161"/>
      <c r="L942" s="161"/>
      <c r="M942" s="161"/>
      <c r="N942" s="161"/>
      <c r="O942" s="161"/>
      <c r="P942" s="161"/>
      <c r="Q942" s="161"/>
    </row>
    <row r="943" spans="1:41" s="109" customFormat="1" ht="15" customHeight="1" outlineLevel="1">
      <c r="A943" s="92" t="s">
        <v>271</v>
      </c>
      <c r="B943" s="92"/>
      <c r="C943" s="8" t="s">
        <v>479</v>
      </c>
      <c r="D943" s="241">
        <v>42500</v>
      </c>
      <c r="E943" s="161"/>
      <c r="F943" s="161"/>
      <c r="G943" s="161"/>
      <c r="H943" s="161"/>
      <c r="I943" s="161"/>
      <c r="J943" s="161"/>
      <c r="K943" s="161"/>
      <c r="L943" s="161"/>
      <c r="M943" s="161"/>
      <c r="N943" s="161"/>
      <c r="O943" s="161"/>
      <c r="P943" s="161"/>
      <c r="Q943" s="161"/>
    </row>
    <row r="944" spans="1:41" s="109" customFormat="1" ht="15" customHeight="1" outlineLevel="1">
      <c r="A944" s="92" t="s">
        <v>273</v>
      </c>
      <c r="B944" s="92"/>
      <c r="C944" s="8" t="s">
        <v>481</v>
      </c>
      <c r="D944" s="241">
        <v>48500</v>
      </c>
      <c r="E944" s="161"/>
      <c r="F944" s="161"/>
      <c r="G944" s="161"/>
      <c r="H944" s="161"/>
      <c r="I944" s="161"/>
      <c r="J944" s="161"/>
      <c r="K944" s="161"/>
      <c r="L944" s="161"/>
      <c r="M944" s="161"/>
      <c r="N944" s="161"/>
      <c r="O944" s="161"/>
      <c r="P944" s="161"/>
      <c r="Q944" s="161"/>
    </row>
    <row r="945" spans="1:17" s="109" customFormat="1" ht="15" customHeight="1" outlineLevel="1">
      <c r="A945" s="92" t="s">
        <v>275</v>
      </c>
      <c r="B945" s="92"/>
      <c r="C945" s="8" t="s">
        <v>483</v>
      </c>
      <c r="D945" s="241">
        <v>28400</v>
      </c>
      <c r="E945" s="161"/>
      <c r="F945" s="161"/>
      <c r="G945" s="161"/>
      <c r="H945" s="161"/>
      <c r="I945" s="161"/>
      <c r="J945" s="161"/>
      <c r="K945" s="161"/>
      <c r="L945" s="161"/>
      <c r="M945" s="161"/>
      <c r="N945" s="161"/>
      <c r="O945" s="161"/>
      <c r="P945" s="161"/>
      <c r="Q945" s="161"/>
    </row>
    <row r="946" spans="1:17" s="109" customFormat="1" ht="15" customHeight="1" outlineLevel="1">
      <c r="A946" s="92" t="s">
        <v>277</v>
      </c>
      <c r="B946" s="92"/>
      <c r="C946" s="8" t="s">
        <v>485</v>
      </c>
      <c r="D946" s="241">
        <v>33600</v>
      </c>
      <c r="E946" s="161"/>
      <c r="F946" s="161"/>
      <c r="G946" s="161"/>
      <c r="H946" s="161"/>
      <c r="I946" s="161"/>
      <c r="J946" s="161"/>
      <c r="K946" s="161"/>
      <c r="L946" s="161"/>
      <c r="M946" s="161"/>
      <c r="N946" s="161"/>
      <c r="O946" s="161"/>
      <c r="P946" s="161"/>
      <c r="Q946" s="161"/>
    </row>
    <row r="947" spans="1:17" s="109" customFormat="1" ht="15" customHeight="1" outlineLevel="1">
      <c r="A947" s="92" t="s">
        <v>279</v>
      </c>
      <c r="B947" s="123" t="s">
        <v>1015</v>
      </c>
      <c r="C947" s="8" t="s">
        <v>487</v>
      </c>
      <c r="D947" s="241">
        <v>22000</v>
      </c>
      <c r="E947" s="161"/>
      <c r="F947" s="161"/>
      <c r="G947" s="161"/>
      <c r="H947" s="161"/>
      <c r="I947" s="161"/>
      <c r="J947" s="161"/>
      <c r="K947" s="161"/>
      <c r="L947" s="161"/>
      <c r="M947" s="161"/>
      <c r="N947" s="161"/>
      <c r="O947" s="161"/>
      <c r="P947" s="161"/>
      <c r="Q947" s="161"/>
    </row>
    <row r="948" spans="1:17" s="109" customFormat="1" ht="15" customHeight="1" outlineLevel="1">
      <c r="A948" s="92" t="s">
        <v>281</v>
      </c>
      <c r="B948" s="92"/>
      <c r="C948" s="8" t="s">
        <v>840</v>
      </c>
      <c r="D948" s="241">
        <v>31500</v>
      </c>
      <c r="E948" s="161"/>
      <c r="F948" s="161"/>
      <c r="G948" s="161"/>
      <c r="H948" s="161"/>
      <c r="I948" s="161"/>
      <c r="J948" s="161"/>
      <c r="K948" s="161"/>
      <c r="L948" s="161"/>
      <c r="M948" s="161"/>
      <c r="N948" s="161"/>
      <c r="O948" s="161"/>
      <c r="P948" s="161"/>
      <c r="Q948" s="161"/>
    </row>
    <row r="949" spans="1:17" s="109" customFormat="1" ht="15" customHeight="1" outlineLevel="1">
      <c r="A949" s="92" t="s">
        <v>283</v>
      </c>
      <c r="B949" s="92"/>
      <c r="C949" s="8" t="s">
        <v>489</v>
      </c>
      <c r="D949" s="241">
        <v>36700</v>
      </c>
      <c r="E949" s="161"/>
      <c r="F949" s="161"/>
      <c r="G949" s="161"/>
      <c r="H949" s="161"/>
      <c r="I949" s="161"/>
      <c r="J949" s="161"/>
      <c r="K949" s="161"/>
      <c r="L949" s="161"/>
      <c r="M949" s="161"/>
      <c r="N949" s="161"/>
      <c r="O949" s="161"/>
      <c r="P949" s="161"/>
      <c r="Q949" s="161"/>
    </row>
    <row r="950" spans="1:17" s="109" customFormat="1" ht="15" customHeight="1" outlineLevel="1">
      <c r="A950" s="92" t="s">
        <v>285</v>
      </c>
      <c r="B950" s="123" t="s">
        <v>926</v>
      </c>
      <c r="C950" s="8" t="s">
        <v>491</v>
      </c>
      <c r="D950" s="241">
        <v>22200</v>
      </c>
      <c r="E950" s="161"/>
      <c r="F950" s="161"/>
      <c r="G950" s="161"/>
      <c r="H950" s="161"/>
      <c r="I950" s="161"/>
      <c r="J950" s="161"/>
      <c r="K950" s="161"/>
      <c r="L950" s="161"/>
      <c r="M950" s="161"/>
      <c r="N950" s="161"/>
      <c r="O950" s="161"/>
      <c r="P950" s="161"/>
      <c r="Q950" s="161"/>
    </row>
    <row r="951" spans="1:17" s="109" customFormat="1" ht="15" customHeight="1" outlineLevel="1">
      <c r="A951" s="92" t="s">
        <v>287</v>
      </c>
      <c r="B951" s="92"/>
      <c r="C951" s="8" t="s">
        <v>493</v>
      </c>
      <c r="D951" s="241">
        <v>32900</v>
      </c>
      <c r="E951" s="161"/>
      <c r="F951" s="161"/>
      <c r="G951" s="161"/>
      <c r="H951" s="161"/>
      <c r="I951" s="161"/>
      <c r="J951" s="161"/>
      <c r="K951" s="161"/>
      <c r="L951" s="161"/>
      <c r="M951" s="161"/>
      <c r="N951" s="161"/>
      <c r="O951" s="161"/>
      <c r="P951" s="161"/>
      <c r="Q951" s="161"/>
    </row>
    <row r="952" spans="1:17" s="109" customFormat="1" ht="15" customHeight="1" outlineLevel="1">
      <c r="A952" s="92" t="s">
        <v>289</v>
      </c>
      <c r="B952" s="92"/>
      <c r="C952" s="8" t="s">
        <v>495</v>
      </c>
      <c r="D952" s="241">
        <v>13100</v>
      </c>
      <c r="E952" s="161"/>
      <c r="F952" s="161"/>
      <c r="G952" s="161"/>
      <c r="H952" s="161"/>
      <c r="I952" s="161"/>
      <c r="J952" s="161"/>
      <c r="K952" s="161"/>
      <c r="L952" s="161"/>
      <c r="M952" s="161"/>
      <c r="N952" s="161"/>
      <c r="O952" s="161"/>
      <c r="P952" s="161"/>
      <c r="Q952" s="161"/>
    </row>
    <row r="953" spans="1:17" s="109" customFormat="1" ht="15" customHeight="1" outlineLevel="1">
      <c r="A953" s="92" t="s">
        <v>291</v>
      </c>
      <c r="B953" s="92"/>
      <c r="C953" s="8" t="s">
        <v>497</v>
      </c>
      <c r="D953" s="241">
        <v>21000</v>
      </c>
      <c r="E953" s="161"/>
      <c r="F953" s="161"/>
      <c r="G953" s="161"/>
      <c r="H953" s="161"/>
      <c r="I953" s="161"/>
      <c r="J953" s="161"/>
      <c r="K953" s="161"/>
      <c r="L953" s="161"/>
      <c r="M953" s="161"/>
      <c r="N953" s="161"/>
      <c r="O953" s="161"/>
      <c r="P953" s="161"/>
      <c r="Q953" s="161"/>
    </row>
    <row r="954" spans="1:17" s="109" customFormat="1" ht="15" customHeight="1" outlineLevel="1">
      <c r="A954" s="92" t="s">
        <v>293</v>
      </c>
      <c r="B954" s="92"/>
      <c r="C954" s="8" t="s">
        <v>499</v>
      </c>
      <c r="D954" s="241">
        <v>30000</v>
      </c>
      <c r="E954" s="161"/>
      <c r="F954" s="161"/>
      <c r="G954" s="161"/>
      <c r="H954" s="161"/>
      <c r="I954" s="161"/>
      <c r="J954" s="161"/>
      <c r="K954" s="161"/>
      <c r="L954" s="161"/>
      <c r="M954" s="161"/>
      <c r="N954" s="161"/>
      <c r="O954" s="161"/>
      <c r="P954" s="161"/>
      <c r="Q954" s="161"/>
    </row>
    <row r="955" spans="1:17" s="109" customFormat="1" ht="15" customHeight="1" outlineLevel="1">
      <c r="A955" s="92" t="s">
        <v>295</v>
      </c>
      <c r="B955" s="92"/>
      <c r="C955" s="8" t="s">
        <v>500</v>
      </c>
      <c r="D955" s="241">
        <v>38800</v>
      </c>
      <c r="E955" s="161"/>
      <c r="F955" s="161"/>
      <c r="G955" s="161"/>
      <c r="H955" s="161"/>
      <c r="I955" s="161"/>
      <c r="J955" s="161"/>
      <c r="K955" s="161"/>
      <c r="L955" s="161"/>
      <c r="M955" s="161"/>
      <c r="N955" s="161"/>
      <c r="O955" s="161"/>
      <c r="P955" s="161"/>
      <c r="Q955" s="161"/>
    </row>
    <row r="956" spans="1:17" s="109" customFormat="1" ht="15" customHeight="1" outlineLevel="1">
      <c r="A956" s="92" t="s">
        <v>297</v>
      </c>
      <c r="B956" s="92"/>
      <c r="C956" s="8" t="s">
        <v>501</v>
      </c>
      <c r="D956" s="241">
        <v>38800</v>
      </c>
      <c r="E956" s="161"/>
      <c r="F956" s="161"/>
      <c r="G956" s="161"/>
      <c r="H956" s="161"/>
      <c r="I956" s="161"/>
      <c r="J956" s="161"/>
      <c r="K956" s="161"/>
      <c r="L956" s="161"/>
      <c r="M956" s="161"/>
      <c r="N956" s="161"/>
      <c r="O956" s="161"/>
      <c r="P956" s="161"/>
      <c r="Q956" s="161"/>
    </row>
    <row r="957" spans="1:17" s="109" customFormat="1" ht="15" customHeight="1" outlineLevel="1">
      <c r="A957" s="92" t="s">
        <v>299</v>
      </c>
      <c r="B957" s="92"/>
      <c r="C957" s="8" t="s">
        <v>809</v>
      </c>
      <c r="D957" s="241">
        <v>28800</v>
      </c>
      <c r="E957" s="161"/>
      <c r="F957" s="161"/>
      <c r="G957" s="161"/>
      <c r="H957" s="161"/>
      <c r="I957" s="161"/>
      <c r="J957" s="161"/>
      <c r="K957" s="161"/>
      <c r="L957" s="161"/>
      <c r="M957" s="161"/>
      <c r="N957" s="161"/>
      <c r="O957" s="161"/>
      <c r="P957" s="161"/>
      <c r="Q957" s="161"/>
    </row>
    <row r="958" spans="1:17" s="109" customFormat="1" ht="30" customHeight="1" outlineLevel="1">
      <c r="A958" s="92" t="s">
        <v>301</v>
      </c>
      <c r="B958" s="92"/>
      <c r="C958" s="8" t="s">
        <v>810</v>
      </c>
      <c r="D958" s="241"/>
      <c r="E958" s="161"/>
      <c r="F958" s="161"/>
      <c r="G958" s="161"/>
      <c r="H958" s="161"/>
      <c r="I958" s="161"/>
      <c r="J958" s="161"/>
      <c r="K958" s="161"/>
      <c r="L958" s="161"/>
      <c r="M958" s="161"/>
      <c r="N958" s="161"/>
      <c r="O958" s="161"/>
      <c r="P958" s="161"/>
      <c r="Q958" s="161"/>
    </row>
    <row r="959" spans="1:17" s="109" customFormat="1" ht="15" customHeight="1" outlineLevel="1">
      <c r="A959" s="92" t="s">
        <v>303</v>
      </c>
      <c r="B959" s="92"/>
      <c r="C959" s="8" t="s">
        <v>804</v>
      </c>
      <c r="D959" s="241">
        <v>26300</v>
      </c>
      <c r="E959" s="161"/>
      <c r="F959" s="161"/>
      <c r="G959" s="161"/>
      <c r="H959" s="161"/>
      <c r="I959" s="161"/>
      <c r="J959" s="161"/>
      <c r="K959" s="161"/>
      <c r="L959" s="161"/>
      <c r="M959" s="161"/>
      <c r="N959" s="161"/>
      <c r="O959" s="161"/>
      <c r="P959" s="161"/>
      <c r="Q959" s="161"/>
    </row>
    <row r="960" spans="1:17" s="109" customFormat="1" ht="15" customHeight="1" outlineLevel="1">
      <c r="A960" s="92" t="s">
        <v>305</v>
      </c>
      <c r="B960" s="134"/>
      <c r="C960" s="102" t="s">
        <v>839</v>
      </c>
      <c r="D960" s="241">
        <v>48300</v>
      </c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  <c r="O960" s="161"/>
      <c r="P960" s="161"/>
      <c r="Q960" s="161"/>
    </row>
    <row r="961" spans="1:41" s="109" customFormat="1" ht="28.5" customHeight="1" outlineLevel="1">
      <c r="A961" s="92" t="s">
        <v>307</v>
      </c>
      <c r="B961" s="134"/>
      <c r="C961" s="102" t="s">
        <v>1726</v>
      </c>
      <c r="D961" s="241">
        <v>37000</v>
      </c>
      <c r="E961" s="161"/>
      <c r="F961" s="161"/>
      <c r="G961" s="161"/>
      <c r="H961" s="161"/>
      <c r="I961" s="161"/>
      <c r="J961" s="161"/>
      <c r="K961" s="161"/>
      <c r="L961" s="161"/>
      <c r="M961" s="161"/>
      <c r="N961" s="161"/>
      <c r="O961" s="161"/>
      <c r="P961" s="161"/>
      <c r="Q961" s="161"/>
    </row>
    <row r="962" spans="1:41" s="161" customFormat="1" ht="18" customHeight="1" outlineLevel="1">
      <c r="A962" s="162" t="s">
        <v>309</v>
      </c>
      <c r="B962" s="292"/>
      <c r="C962" s="293" t="s">
        <v>2252</v>
      </c>
      <c r="D962" s="270">
        <v>9900</v>
      </c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</row>
    <row r="963" spans="1:41" s="109" customFormat="1" ht="15" customHeight="1" outlineLevel="1">
      <c r="A963" s="94"/>
      <c r="B963" s="94"/>
      <c r="C963" s="10" t="s">
        <v>229</v>
      </c>
      <c r="D963" s="241"/>
      <c r="E963" s="161"/>
      <c r="F963" s="161"/>
      <c r="G963" s="161"/>
      <c r="H963" s="161"/>
      <c r="I963" s="161"/>
      <c r="J963" s="161"/>
      <c r="K963" s="161"/>
      <c r="L963" s="161"/>
      <c r="M963" s="161"/>
      <c r="N963" s="161"/>
      <c r="O963" s="161"/>
      <c r="P963" s="161"/>
      <c r="Q963" s="161"/>
    </row>
    <row r="964" spans="1:41" s="109" customFormat="1" ht="16.5" customHeight="1" outlineLevel="1">
      <c r="A964" s="92" t="s">
        <v>311</v>
      </c>
      <c r="B964" s="92"/>
      <c r="C964" s="96" t="s">
        <v>228</v>
      </c>
      <c r="D964" s="241">
        <v>3500</v>
      </c>
      <c r="E964" s="161"/>
      <c r="F964" s="161"/>
      <c r="G964" s="161"/>
      <c r="H964" s="161"/>
      <c r="I964" s="161"/>
      <c r="J964" s="161"/>
      <c r="K964" s="161"/>
      <c r="L964" s="161"/>
      <c r="M964" s="161"/>
      <c r="N964" s="161"/>
      <c r="O964" s="161"/>
      <c r="P964" s="161"/>
      <c r="Q964" s="161"/>
    </row>
    <row r="965" spans="1:41" s="109" customFormat="1" ht="15" customHeight="1" outlineLevel="1">
      <c r="A965" s="92" t="s">
        <v>313</v>
      </c>
      <c r="B965" s="92"/>
      <c r="C965" s="96" t="s">
        <v>502</v>
      </c>
      <c r="D965" s="241">
        <v>1500</v>
      </c>
      <c r="E965" s="161"/>
      <c r="F965" s="161"/>
      <c r="G965" s="161"/>
      <c r="H965" s="161"/>
      <c r="I965" s="161"/>
      <c r="J965" s="161"/>
      <c r="K965" s="161"/>
      <c r="L965" s="161"/>
      <c r="M965" s="161"/>
      <c r="N965" s="161"/>
      <c r="O965" s="161"/>
      <c r="P965" s="161"/>
      <c r="Q965" s="161"/>
    </row>
    <row r="966" spans="1:41" s="109" customFormat="1" ht="30" customHeight="1" outlineLevel="1">
      <c r="A966" s="92" t="s">
        <v>2251</v>
      </c>
      <c r="B966" s="92"/>
      <c r="C966" s="96" t="s">
        <v>319</v>
      </c>
      <c r="D966" s="241"/>
      <c r="E966" s="161"/>
      <c r="F966" s="161"/>
      <c r="G966" s="161"/>
      <c r="H966" s="161"/>
      <c r="I966" s="161"/>
      <c r="J966" s="161"/>
      <c r="K966" s="161"/>
      <c r="L966" s="161"/>
      <c r="M966" s="161"/>
      <c r="N966" s="161"/>
      <c r="O966" s="161"/>
      <c r="P966" s="161"/>
      <c r="Q966" s="161"/>
    </row>
    <row r="967" spans="1:41" s="192" customFormat="1">
      <c r="A967" s="195" t="s">
        <v>322</v>
      </c>
      <c r="B967" s="195"/>
      <c r="C967" s="196" t="s">
        <v>505</v>
      </c>
      <c r="D967" s="275"/>
      <c r="E967" s="161"/>
      <c r="F967" s="161"/>
      <c r="G967" s="161"/>
      <c r="H967" s="161"/>
      <c r="I967" s="161"/>
      <c r="J967" s="161"/>
      <c r="K967" s="161"/>
      <c r="L967" s="161"/>
      <c r="M967" s="161"/>
      <c r="N967" s="161"/>
      <c r="O967" s="161"/>
      <c r="P967" s="161"/>
      <c r="Q967" s="161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</row>
    <row r="968" spans="1:41" s="109" customFormat="1" ht="15" customHeight="1" outlineLevel="2">
      <c r="A968" s="91" t="s">
        <v>324</v>
      </c>
      <c r="B968" s="91"/>
      <c r="C968" s="8" t="s">
        <v>205</v>
      </c>
      <c r="D968" s="241">
        <v>700</v>
      </c>
      <c r="E968" s="161"/>
      <c r="F968" s="161"/>
      <c r="G968" s="161"/>
      <c r="H968" s="161"/>
      <c r="I968" s="161"/>
      <c r="J968" s="161"/>
      <c r="K968" s="161"/>
      <c r="L968" s="161"/>
      <c r="M968" s="161"/>
      <c r="N968" s="161"/>
      <c r="O968" s="161"/>
      <c r="P968" s="161"/>
      <c r="Q968" s="161"/>
    </row>
    <row r="969" spans="1:41" s="109" customFormat="1" ht="33" customHeight="1" outlineLevel="2">
      <c r="A969" s="91" t="s">
        <v>325</v>
      </c>
      <c r="B969" s="91"/>
      <c r="C969" s="8" t="s">
        <v>1649</v>
      </c>
      <c r="D969" s="241">
        <v>2000</v>
      </c>
      <c r="E969" s="161"/>
      <c r="F969" s="161"/>
      <c r="G969" s="161"/>
      <c r="H969" s="161"/>
      <c r="I969" s="161"/>
      <c r="J969" s="161"/>
      <c r="K969" s="161"/>
      <c r="L969" s="161"/>
      <c r="M969" s="161"/>
      <c r="N969" s="161"/>
      <c r="O969" s="161"/>
      <c r="P969" s="161"/>
      <c r="Q969" s="161"/>
    </row>
    <row r="970" spans="1:41" s="109" customFormat="1" ht="15" customHeight="1" outlineLevel="2">
      <c r="A970" s="91" t="s">
        <v>327</v>
      </c>
      <c r="B970" s="91"/>
      <c r="C970" s="8" t="s">
        <v>508</v>
      </c>
      <c r="D970" s="241">
        <v>4800</v>
      </c>
      <c r="E970" s="161"/>
      <c r="F970" s="161"/>
      <c r="G970" s="161"/>
      <c r="H970" s="161"/>
      <c r="I970" s="161"/>
      <c r="J970" s="161"/>
      <c r="K970" s="161"/>
      <c r="L970" s="161"/>
      <c r="M970" s="161"/>
      <c r="N970" s="161"/>
      <c r="O970" s="161"/>
      <c r="P970" s="161"/>
      <c r="Q970" s="161"/>
    </row>
    <row r="971" spans="1:41" s="109" customFormat="1" ht="15" customHeight="1" outlineLevel="2">
      <c r="A971" s="91" t="s">
        <v>329</v>
      </c>
      <c r="B971" s="91"/>
      <c r="C971" s="8" t="s">
        <v>510</v>
      </c>
      <c r="D971" s="241">
        <v>2400</v>
      </c>
      <c r="E971" s="161"/>
      <c r="F971" s="161"/>
      <c r="G971" s="161"/>
      <c r="H971" s="161"/>
      <c r="I971" s="161"/>
      <c r="J971" s="161"/>
      <c r="K971" s="161"/>
      <c r="L971" s="161"/>
      <c r="M971" s="161"/>
      <c r="N971" s="161"/>
      <c r="O971" s="161"/>
      <c r="P971" s="161"/>
      <c r="Q971" s="161"/>
    </row>
    <row r="972" spans="1:41" s="109" customFormat="1" ht="15" customHeight="1" outlineLevel="2">
      <c r="A972" s="91"/>
      <c r="B972" s="91"/>
      <c r="C972" s="11" t="s">
        <v>229</v>
      </c>
      <c r="D972" s="241"/>
      <c r="E972" s="161"/>
      <c r="F972" s="161"/>
      <c r="G972" s="161"/>
      <c r="H972" s="161"/>
      <c r="I972" s="161"/>
      <c r="J972" s="161"/>
      <c r="K972" s="161"/>
      <c r="L972" s="161"/>
      <c r="M972" s="161"/>
      <c r="N972" s="161"/>
      <c r="O972" s="161"/>
      <c r="P972" s="161"/>
      <c r="Q972" s="161"/>
    </row>
    <row r="973" spans="1:41" s="109" customFormat="1" ht="19.5" customHeight="1" outlineLevel="2">
      <c r="A973" s="92" t="s">
        <v>331</v>
      </c>
      <c r="B973" s="92"/>
      <c r="C973" s="96" t="s">
        <v>228</v>
      </c>
      <c r="D973" s="241">
        <v>3000</v>
      </c>
      <c r="E973" s="161"/>
      <c r="F973" s="161"/>
      <c r="G973" s="161"/>
      <c r="H973" s="161"/>
      <c r="I973" s="161"/>
      <c r="J973" s="161"/>
      <c r="K973" s="161"/>
      <c r="L973" s="161"/>
      <c r="M973" s="161"/>
      <c r="N973" s="161"/>
      <c r="O973" s="161"/>
      <c r="P973" s="161"/>
      <c r="Q973" s="161"/>
    </row>
    <row r="974" spans="1:41" s="109" customFormat="1" ht="19.5" customHeight="1" outlineLevel="2">
      <c r="A974" s="92" t="s">
        <v>333</v>
      </c>
      <c r="B974" s="92"/>
      <c r="C974" s="96" t="s">
        <v>319</v>
      </c>
      <c r="D974" s="241"/>
      <c r="E974" s="161"/>
      <c r="F974" s="161"/>
      <c r="G974" s="161"/>
      <c r="H974" s="161"/>
      <c r="I974" s="161"/>
      <c r="J974" s="161"/>
      <c r="K974" s="161"/>
      <c r="L974" s="161"/>
      <c r="M974" s="161"/>
      <c r="N974" s="161"/>
      <c r="O974" s="161"/>
      <c r="P974" s="161"/>
      <c r="Q974" s="161"/>
    </row>
    <row r="975" spans="1:41" s="192" customFormat="1">
      <c r="A975" s="190" t="s">
        <v>378</v>
      </c>
      <c r="B975" s="190"/>
      <c r="C975" s="191" t="s">
        <v>1404</v>
      </c>
      <c r="D975" s="268"/>
      <c r="E975" s="161"/>
      <c r="F975" s="161"/>
      <c r="G975" s="161"/>
      <c r="H975" s="161"/>
      <c r="I975" s="161"/>
      <c r="J975" s="161"/>
      <c r="K975" s="161"/>
      <c r="L975" s="161"/>
      <c r="M975" s="161"/>
      <c r="N975" s="161"/>
      <c r="O975" s="161"/>
      <c r="P975" s="161"/>
      <c r="Q975" s="161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</row>
    <row r="976" spans="1:41" s="109" customFormat="1" ht="15" customHeight="1" outlineLevel="1">
      <c r="A976" s="91" t="s">
        <v>380</v>
      </c>
      <c r="B976" s="91"/>
      <c r="C976" s="8" t="s">
        <v>518</v>
      </c>
      <c r="D976" s="241">
        <v>850</v>
      </c>
      <c r="E976" s="161"/>
      <c r="F976" s="161"/>
      <c r="G976" s="161"/>
      <c r="H976" s="161"/>
      <c r="I976" s="161"/>
      <c r="J976" s="161"/>
      <c r="K976" s="161"/>
      <c r="L976" s="161"/>
      <c r="M976" s="161"/>
      <c r="N976" s="161"/>
      <c r="O976" s="161"/>
      <c r="P976" s="161"/>
      <c r="Q976" s="161"/>
    </row>
    <row r="977" spans="1:41" s="109" customFormat="1" ht="15" customHeight="1" outlineLevel="1">
      <c r="A977" s="91" t="s">
        <v>381</v>
      </c>
      <c r="B977" s="91"/>
      <c r="C977" s="8" t="s">
        <v>520</v>
      </c>
      <c r="D977" s="241">
        <v>1100</v>
      </c>
      <c r="E977" s="161"/>
      <c r="F977" s="161"/>
      <c r="G977" s="161"/>
      <c r="H977" s="161"/>
      <c r="I977" s="161"/>
      <c r="J977" s="161"/>
      <c r="K977" s="161"/>
      <c r="L977" s="161"/>
      <c r="M977" s="161"/>
      <c r="N977" s="161"/>
      <c r="O977" s="161"/>
      <c r="P977" s="161"/>
      <c r="Q977" s="161"/>
    </row>
    <row r="978" spans="1:41" s="109" customFormat="1" ht="15" customHeight="1" outlineLevel="1">
      <c r="A978" s="91" t="s">
        <v>383</v>
      </c>
      <c r="B978" s="91"/>
      <c r="C978" s="8" t="s">
        <v>521</v>
      </c>
      <c r="D978" s="241">
        <v>600</v>
      </c>
      <c r="E978" s="161"/>
      <c r="F978" s="161"/>
      <c r="G978" s="161"/>
      <c r="H978" s="161"/>
      <c r="I978" s="161"/>
      <c r="J978" s="161"/>
      <c r="K978" s="161"/>
      <c r="L978" s="161"/>
      <c r="M978" s="161"/>
      <c r="N978" s="161"/>
      <c r="O978" s="161"/>
      <c r="P978" s="161"/>
      <c r="Q978" s="161"/>
    </row>
    <row r="979" spans="1:41" s="109" customFormat="1" ht="15" customHeight="1" outlineLevel="1">
      <c r="A979" s="91" t="s">
        <v>385</v>
      </c>
      <c r="B979" s="91"/>
      <c r="C979" s="8" t="s">
        <v>522</v>
      </c>
      <c r="D979" s="241">
        <v>680</v>
      </c>
      <c r="E979" s="161"/>
      <c r="F979" s="161"/>
      <c r="G979" s="161"/>
      <c r="H979" s="161"/>
      <c r="I979" s="161"/>
      <c r="J979" s="161"/>
      <c r="K979" s="161"/>
      <c r="L979" s="161"/>
      <c r="M979" s="161"/>
      <c r="N979" s="161"/>
      <c r="O979" s="161"/>
      <c r="P979" s="161"/>
      <c r="Q979" s="161"/>
    </row>
    <row r="980" spans="1:41" s="109" customFormat="1" ht="15" customHeight="1" outlineLevel="1">
      <c r="A980" s="91" t="s">
        <v>387</v>
      </c>
      <c r="B980" s="91"/>
      <c r="C980" s="8" t="s">
        <v>523</v>
      </c>
      <c r="D980" s="241">
        <v>780</v>
      </c>
      <c r="E980" s="161"/>
      <c r="F980" s="161"/>
      <c r="G980" s="161"/>
      <c r="H980" s="161"/>
      <c r="I980" s="161"/>
      <c r="J980" s="161"/>
      <c r="K980" s="161"/>
      <c r="L980" s="161"/>
      <c r="M980" s="161"/>
      <c r="N980" s="161"/>
      <c r="O980" s="161"/>
      <c r="P980" s="161"/>
      <c r="Q980" s="161"/>
    </row>
    <row r="981" spans="1:41" s="109" customFormat="1" ht="15" customHeight="1" outlineLevel="1">
      <c r="A981" s="94"/>
      <c r="B981" s="94"/>
      <c r="C981" s="11" t="s">
        <v>226</v>
      </c>
      <c r="D981" s="241"/>
      <c r="E981" s="161"/>
      <c r="F981" s="161"/>
      <c r="G981" s="161"/>
      <c r="H981" s="161"/>
      <c r="I981" s="161"/>
      <c r="J981" s="161"/>
      <c r="K981" s="161"/>
      <c r="L981" s="161"/>
      <c r="M981" s="161"/>
      <c r="N981" s="161"/>
      <c r="O981" s="161"/>
      <c r="P981" s="161"/>
      <c r="Q981" s="161"/>
    </row>
    <row r="982" spans="1:41" s="109" customFormat="1" ht="15" customHeight="1" outlineLevel="1">
      <c r="A982" s="92" t="s">
        <v>389</v>
      </c>
      <c r="B982" s="92"/>
      <c r="C982" s="8" t="s">
        <v>473</v>
      </c>
      <c r="D982" s="241">
        <v>2600</v>
      </c>
      <c r="E982" s="161"/>
      <c r="F982" s="161"/>
      <c r="G982" s="161"/>
      <c r="H982" s="161"/>
      <c r="I982" s="161"/>
      <c r="J982" s="161"/>
      <c r="K982" s="161"/>
      <c r="L982" s="161"/>
      <c r="M982" s="161"/>
      <c r="N982" s="161"/>
      <c r="O982" s="161"/>
      <c r="P982" s="161"/>
      <c r="Q982" s="161"/>
    </row>
    <row r="983" spans="1:41" s="109" customFormat="1" ht="15" customHeight="1" outlineLevel="1">
      <c r="A983" s="92" t="s">
        <v>391</v>
      </c>
      <c r="B983" s="92"/>
      <c r="C983" s="8" t="s">
        <v>475</v>
      </c>
      <c r="D983" s="241">
        <v>9900</v>
      </c>
      <c r="E983" s="161"/>
      <c r="F983" s="161"/>
      <c r="G983" s="161"/>
      <c r="H983" s="161"/>
      <c r="I983" s="161"/>
      <c r="J983" s="161"/>
      <c r="K983" s="161"/>
      <c r="L983" s="161"/>
      <c r="M983" s="161"/>
      <c r="N983" s="161"/>
      <c r="O983" s="161"/>
      <c r="P983" s="161"/>
      <c r="Q983" s="161"/>
    </row>
    <row r="984" spans="1:41" s="109" customFormat="1" ht="15" customHeight="1" outlineLevel="1">
      <c r="A984" s="92" t="s">
        <v>392</v>
      </c>
      <c r="B984" s="92"/>
      <c r="C984" s="8" t="s">
        <v>477</v>
      </c>
      <c r="D984" s="241">
        <v>21400</v>
      </c>
      <c r="E984" s="161"/>
      <c r="F984" s="161"/>
      <c r="G984" s="161"/>
      <c r="H984" s="161"/>
      <c r="I984" s="161"/>
      <c r="J984" s="161"/>
      <c r="K984" s="161"/>
      <c r="L984" s="161"/>
      <c r="M984" s="161"/>
      <c r="N984" s="161"/>
      <c r="O984" s="161"/>
      <c r="P984" s="161"/>
      <c r="Q984" s="161"/>
    </row>
    <row r="985" spans="1:41" s="109" customFormat="1" ht="15" customHeight="1" outlineLevel="1">
      <c r="A985" s="92" t="s">
        <v>394</v>
      </c>
      <c r="B985" s="100"/>
      <c r="C985" s="124" t="s">
        <v>805</v>
      </c>
      <c r="D985" s="241">
        <v>15800</v>
      </c>
      <c r="E985" s="161"/>
      <c r="F985" s="161"/>
      <c r="G985" s="161"/>
      <c r="H985" s="161"/>
      <c r="I985" s="161"/>
      <c r="J985" s="161"/>
      <c r="K985" s="161"/>
      <c r="L985" s="161"/>
      <c r="M985" s="161"/>
      <c r="N985" s="161"/>
      <c r="O985" s="161"/>
      <c r="P985" s="161"/>
      <c r="Q985" s="161"/>
    </row>
    <row r="986" spans="1:41" s="109" customFormat="1" ht="15" customHeight="1" outlineLevel="1">
      <c r="A986" s="92" t="s">
        <v>396</v>
      </c>
      <c r="B986" s="100"/>
      <c r="C986" s="124" t="s">
        <v>806</v>
      </c>
      <c r="D986" s="241">
        <v>18900</v>
      </c>
      <c r="E986" s="161"/>
      <c r="F986" s="161"/>
      <c r="G986" s="161"/>
      <c r="H986" s="161"/>
      <c r="I986" s="161"/>
      <c r="J986" s="161"/>
      <c r="K986" s="161"/>
      <c r="L986" s="161"/>
      <c r="M986" s="161"/>
      <c r="N986" s="161"/>
      <c r="O986" s="161"/>
      <c r="P986" s="161"/>
      <c r="Q986" s="161"/>
    </row>
    <row r="987" spans="1:41" s="109" customFormat="1" ht="15" customHeight="1" outlineLevel="1">
      <c r="A987" s="92" t="s">
        <v>397</v>
      </c>
      <c r="B987" s="100"/>
      <c r="C987" s="8" t="s">
        <v>1652</v>
      </c>
      <c r="D987" s="241">
        <v>60000</v>
      </c>
      <c r="E987" s="161"/>
      <c r="F987" s="161"/>
      <c r="G987" s="161"/>
      <c r="H987" s="161"/>
      <c r="I987" s="161"/>
      <c r="J987" s="161"/>
      <c r="K987" s="161"/>
      <c r="L987" s="161"/>
      <c r="M987" s="161"/>
      <c r="N987" s="161"/>
      <c r="O987" s="161"/>
      <c r="P987" s="161"/>
      <c r="Q987" s="161"/>
    </row>
    <row r="988" spans="1:41" s="109" customFormat="1" ht="15" customHeight="1" outlineLevel="1">
      <c r="A988" s="92" t="s">
        <v>398</v>
      </c>
      <c r="B988" s="100"/>
      <c r="C988" s="8" t="s">
        <v>1727</v>
      </c>
      <c r="D988" s="241">
        <v>19600</v>
      </c>
      <c r="E988" s="161"/>
      <c r="F988" s="161"/>
      <c r="G988" s="161"/>
      <c r="H988" s="161"/>
      <c r="I988" s="161"/>
      <c r="J988" s="161"/>
      <c r="K988" s="161"/>
      <c r="L988" s="161"/>
      <c r="M988" s="161"/>
      <c r="N988" s="161"/>
      <c r="O988" s="161"/>
      <c r="P988" s="161"/>
      <c r="Q988" s="161"/>
    </row>
    <row r="989" spans="1:41" s="109" customFormat="1" ht="15" customHeight="1" outlineLevel="1">
      <c r="A989" s="92" t="s">
        <v>399</v>
      </c>
      <c r="B989" s="100"/>
      <c r="C989" s="124" t="s">
        <v>1460</v>
      </c>
      <c r="D989" s="241">
        <v>12600</v>
      </c>
      <c r="E989" s="161"/>
      <c r="F989" s="161"/>
      <c r="G989" s="161"/>
      <c r="H989" s="161"/>
      <c r="I989" s="161"/>
      <c r="J989" s="161"/>
      <c r="K989" s="161"/>
      <c r="L989" s="161"/>
      <c r="M989" s="161"/>
      <c r="N989" s="161"/>
      <c r="O989" s="161"/>
      <c r="P989" s="161"/>
      <c r="Q989" s="161"/>
    </row>
    <row r="990" spans="1:41" s="109" customFormat="1" ht="15" customHeight="1" outlineLevel="1">
      <c r="A990" s="92" t="s">
        <v>401</v>
      </c>
      <c r="B990" s="100"/>
      <c r="C990" s="124" t="s">
        <v>1653</v>
      </c>
      <c r="D990" s="241">
        <v>52000</v>
      </c>
      <c r="E990" s="161"/>
      <c r="F990" s="161"/>
      <c r="G990" s="161"/>
      <c r="H990" s="161"/>
      <c r="I990" s="161"/>
      <c r="J990" s="161"/>
      <c r="K990" s="161"/>
      <c r="L990" s="161"/>
      <c r="M990" s="161"/>
      <c r="N990" s="161"/>
      <c r="O990" s="161"/>
      <c r="P990" s="161"/>
      <c r="Q990" s="161"/>
    </row>
    <row r="991" spans="1:41" s="161" customFormat="1" ht="27.75" customHeight="1" outlineLevel="1">
      <c r="A991" s="162" t="s">
        <v>403</v>
      </c>
      <c r="B991" s="294"/>
      <c r="C991" s="203" t="s">
        <v>2304</v>
      </c>
      <c r="D991" s="241">
        <v>15500</v>
      </c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  <c r="AL991" s="109"/>
      <c r="AM991" s="109"/>
      <c r="AN991" s="109"/>
      <c r="AO991" s="109"/>
    </row>
    <row r="992" spans="1:41" s="161" customFormat="1" ht="15" customHeight="1" outlineLevel="1">
      <c r="A992" s="162" t="s">
        <v>405</v>
      </c>
      <c r="B992" s="294"/>
      <c r="C992" s="203" t="s">
        <v>2305</v>
      </c>
      <c r="D992" s="241">
        <v>15500</v>
      </c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109"/>
      <c r="AN992" s="109"/>
      <c r="AO992" s="109"/>
    </row>
    <row r="993" spans="1:41" s="161" customFormat="1" ht="15" customHeight="1" outlineLevel="1">
      <c r="A993" s="162" t="s">
        <v>407</v>
      </c>
      <c r="B993" s="294"/>
      <c r="C993" s="203" t="s">
        <v>2306</v>
      </c>
      <c r="D993" s="241">
        <v>3500</v>
      </c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109"/>
      <c r="AN993" s="109"/>
      <c r="AO993" s="109"/>
    </row>
    <row r="994" spans="1:41" s="161" customFormat="1" ht="15" customHeight="1" outlineLevel="1">
      <c r="A994" s="162" t="s">
        <v>409</v>
      </c>
      <c r="B994" s="294"/>
      <c r="C994" s="203" t="s">
        <v>2307</v>
      </c>
      <c r="D994" s="241">
        <v>15000</v>
      </c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109"/>
      <c r="AN994" s="109"/>
      <c r="AO994" s="109"/>
    </row>
    <row r="995" spans="1:41" s="161" customFormat="1" ht="15" customHeight="1" outlineLevel="1">
      <c r="A995" s="162" t="s">
        <v>411</v>
      </c>
      <c r="B995" s="294"/>
      <c r="C995" s="203" t="s">
        <v>2313</v>
      </c>
      <c r="D995" s="241">
        <v>61000</v>
      </c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  <c r="AL995" s="109"/>
      <c r="AM995" s="109"/>
      <c r="AN995" s="109"/>
      <c r="AO995" s="109"/>
    </row>
    <row r="996" spans="1:41" s="161" customFormat="1" ht="15" customHeight="1" outlineLevel="1">
      <c r="A996" s="162" t="s">
        <v>413</v>
      </c>
      <c r="B996" s="294"/>
      <c r="C996" s="203" t="s">
        <v>2308</v>
      </c>
      <c r="D996" s="241">
        <v>36000</v>
      </c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  <c r="AL996" s="109"/>
      <c r="AM996" s="109"/>
      <c r="AN996" s="109"/>
      <c r="AO996" s="109"/>
    </row>
    <row r="997" spans="1:41" s="161" customFormat="1" ht="15" customHeight="1" outlineLevel="1">
      <c r="A997" s="162" t="s">
        <v>2316</v>
      </c>
      <c r="B997" s="294"/>
      <c r="C997" s="203" t="s">
        <v>2309</v>
      </c>
      <c r="D997" s="241">
        <v>9500</v>
      </c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  <c r="AL997" s="109"/>
      <c r="AM997" s="109"/>
      <c r="AN997" s="109"/>
      <c r="AO997" s="109"/>
    </row>
    <row r="998" spans="1:41" s="161" customFormat="1" ht="15" customHeight="1" outlineLevel="1">
      <c r="A998" s="162" t="s">
        <v>2317</v>
      </c>
      <c r="B998" s="294"/>
      <c r="C998" s="203" t="s">
        <v>2310</v>
      </c>
      <c r="D998" s="241">
        <v>7000</v>
      </c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  <c r="AL998" s="109"/>
      <c r="AM998" s="109"/>
      <c r="AN998" s="109"/>
      <c r="AO998" s="109"/>
    </row>
    <row r="999" spans="1:41" s="161" customFormat="1" ht="15" customHeight="1" outlineLevel="1">
      <c r="A999" s="162" t="s">
        <v>2318</v>
      </c>
      <c r="B999" s="294"/>
      <c r="C999" s="203" t="s">
        <v>2311</v>
      </c>
      <c r="D999" s="241">
        <v>4500</v>
      </c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  <c r="AL999" s="109"/>
      <c r="AM999" s="109"/>
      <c r="AN999" s="109"/>
      <c r="AO999" s="109"/>
    </row>
    <row r="1000" spans="1:41" s="161" customFormat="1" ht="29.25" customHeight="1" outlineLevel="1">
      <c r="A1000" s="162" t="s">
        <v>2319</v>
      </c>
      <c r="B1000" s="294"/>
      <c r="C1000" s="203" t="s">
        <v>2312</v>
      </c>
      <c r="D1000" s="270">
        <v>61000</v>
      </c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  <c r="AL1000" s="109"/>
      <c r="AM1000" s="109"/>
      <c r="AN1000" s="109"/>
      <c r="AO1000" s="109"/>
    </row>
    <row r="1001" spans="1:41" s="161" customFormat="1" ht="15" customHeight="1" outlineLevel="1">
      <c r="A1001" s="162" t="s">
        <v>2320</v>
      </c>
      <c r="B1001" s="294"/>
      <c r="C1001" s="203" t="s">
        <v>2314</v>
      </c>
      <c r="D1001" s="270">
        <v>36000</v>
      </c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  <c r="AC1001" s="109"/>
      <c r="AD1001" s="109"/>
      <c r="AE1001" s="109"/>
      <c r="AF1001" s="109"/>
      <c r="AG1001" s="109"/>
      <c r="AH1001" s="109"/>
      <c r="AI1001" s="109"/>
      <c r="AJ1001" s="109"/>
      <c r="AK1001" s="109"/>
      <c r="AL1001" s="109"/>
      <c r="AM1001" s="109"/>
      <c r="AN1001" s="109"/>
      <c r="AO1001" s="109"/>
    </row>
    <row r="1002" spans="1:41" s="161" customFormat="1" ht="15" customHeight="1" outlineLevel="1">
      <c r="A1002" s="162" t="s">
        <v>2321</v>
      </c>
      <c r="B1002" s="294"/>
      <c r="C1002" s="203" t="s">
        <v>2315</v>
      </c>
      <c r="D1002" s="270">
        <v>15000</v>
      </c>
      <c r="R1002" s="109"/>
      <c r="S1002" s="109"/>
      <c r="T1002" s="109"/>
      <c r="U1002" s="109"/>
      <c r="V1002" s="109"/>
      <c r="W1002" s="109"/>
      <c r="X1002" s="109"/>
      <c r="Y1002" s="109"/>
      <c r="Z1002" s="109"/>
      <c r="AA1002" s="109"/>
      <c r="AB1002" s="109"/>
      <c r="AC1002" s="109"/>
      <c r="AD1002" s="109"/>
      <c r="AE1002" s="109"/>
      <c r="AF1002" s="109"/>
      <c r="AG1002" s="109"/>
      <c r="AH1002" s="109"/>
      <c r="AI1002" s="109"/>
      <c r="AJ1002" s="109"/>
      <c r="AK1002" s="109"/>
      <c r="AL1002" s="109"/>
      <c r="AM1002" s="109"/>
      <c r="AN1002" s="109"/>
      <c r="AO1002" s="109"/>
    </row>
    <row r="1003" spans="1:41" s="161" customFormat="1" ht="15" customHeight="1" outlineLevel="1">
      <c r="A1003" s="162" t="s">
        <v>2332</v>
      </c>
      <c r="B1003" s="294"/>
      <c r="C1003" s="203" t="s">
        <v>2336</v>
      </c>
      <c r="D1003" s="270">
        <v>2100</v>
      </c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  <c r="AC1003" s="109"/>
      <c r="AD1003" s="109"/>
      <c r="AE1003" s="109"/>
      <c r="AF1003" s="109"/>
      <c r="AG1003" s="109"/>
      <c r="AH1003" s="109"/>
      <c r="AI1003" s="109"/>
      <c r="AJ1003" s="109"/>
      <c r="AK1003" s="109"/>
      <c r="AL1003" s="109"/>
      <c r="AM1003" s="109"/>
      <c r="AN1003" s="109"/>
      <c r="AO1003" s="109"/>
    </row>
    <row r="1004" spans="1:41" s="109" customFormat="1" ht="15" customHeight="1" outlineLevel="1">
      <c r="A1004" s="94"/>
      <c r="B1004" s="94"/>
      <c r="C1004" s="11" t="s">
        <v>229</v>
      </c>
      <c r="D1004" s="241"/>
      <c r="E1004" s="161"/>
      <c r="F1004" s="161"/>
      <c r="G1004" s="161"/>
      <c r="H1004" s="161"/>
      <c r="I1004" s="161"/>
      <c r="J1004" s="161"/>
      <c r="K1004" s="161"/>
      <c r="L1004" s="161"/>
      <c r="M1004" s="161"/>
      <c r="N1004" s="161"/>
      <c r="O1004" s="161"/>
      <c r="P1004" s="161"/>
      <c r="Q1004" s="161"/>
    </row>
    <row r="1005" spans="1:41" s="109" customFormat="1" ht="14.25" customHeight="1" outlineLevel="1">
      <c r="A1005" s="91" t="s">
        <v>2333</v>
      </c>
      <c r="B1005" s="91"/>
      <c r="C1005" s="96" t="s">
        <v>228</v>
      </c>
      <c r="D1005" s="241">
        <v>3000</v>
      </c>
      <c r="E1005" s="161"/>
      <c r="F1005" s="161"/>
      <c r="G1005" s="161"/>
      <c r="H1005" s="161"/>
      <c r="I1005" s="161"/>
      <c r="J1005" s="161"/>
      <c r="K1005" s="161"/>
      <c r="L1005" s="161"/>
      <c r="M1005" s="161"/>
      <c r="N1005" s="161"/>
      <c r="O1005" s="161"/>
      <c r="P1005" s="161"/>
      <c r="Q1005" s="161"/>
    </row>
    <row r="1006" spans="1:41" s="109" customFormat="1" ht="15" customHeight="1" outlineLevel="1">
      <c r="A1006" s="91" t="s">
        <v>2334</v>
      </c>
      <c r="B1006" s="91"/>
      <c r="C1006" s="8" t="s">
        <v>205</v>
      </c>
      <c r="D1006" s="241">
        <v>700</v>
      </c>
      <c r="E1006" s="161"/>
      <c r="F1006" s="161"/>
      <c r="G1006" s="161"/>
      <c r="H1006" s="161"/>
      <c r="I1006" s="161"/>
      <c r="J1006" s="161"/>
      <c r="K1006" s="161"/>
      <c r="L1006" s="161"/>
      <c r="M1006" s="161"/>
      <c r="N1006" s="161"/>
      <c r="O1006" s="161"/>
      <c r="P1006" s="161"/>
      <c r="Q1006" s="161"/>
    </row>
    <row r="1007" spans="1:41" s="109" customFormat="1" ht="30" customHeight="1" outlineLevel="1">
      <c r="A1007" s="91" t="s">
        <v>2335</v>
      </c>
      <c r="B1007" s="91"/>
      <c r="C1007" s="8" t="s">
        <v>1649</v>
      </c>
      <c r="D1007" s="241">
        <v>2000</v>
      </c>
      <c r="E1007" s="161"/>
      <c r="F1007" s="161"/>
      <c r="G1007" s="161"/>
      <c r="H1007" s="161"/>
      <c r="I1007" s="161"/>
      <c r="J1007" s="161"/>
      <c r="K1007" s="161"/>
      <c r="L1007" s="161"/>
      <c r="M1007" s="161"/>
      <c r="N1007" s="161"/>
      <c r="O1007" s="161"/>
      <c r="P1007" s="161"/>
      <c r="Q1007" s="161"/>
    </row>
    <row r="1008" spans="1:41" s="192" customFormat="1">
      <c r="A1008" s="197" t="s">
        <v>423</v>
      </c>
      <c r="B1008" s="197"/>
      <c r="C1008" s="198" t="s">
        <v>530</v>
      </c>
      <c r="D1008" s="276"/>
      <c r="E1008" s="161"/>
      <c r="F1008" s="161"/>
      <c r="G1008" s="161"/>
      <c r="H1008" s="161"/>
      <c r="I1008" s="161"/>
      <c r="J1008" s="161"/>
      <c r="K1008" s="161"/>
      <c r="L1008" s="161"/>
      <c r="M1008" s="161"/>
      <c r="N1008" s="161"/>
      <c r="O1008" s="161"/>
      <c r="P1008" s="161"/>
      <c r="Q1008" s="161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  <c r="AC1008" s="109"/>
      <c r="AD1008" s="109"/>
      <c r="AE1008" s="109"/>
      <c r="AF1008" s="109"/>
      <c r="AG1008" s="109"/>
      <c r="AH1008" s="109"/>
      <c r="AI1008" s="109"/>
      <c r="AJ1008" s="109"/>
      <c r="AK1008" s="109"/>
      <c r="AL1008" s="109"/>
      <c r="AM1008" s="109"/>
      <c r="AN1008" s="109"/>
      <c r="AO1008" s="109"/>
    </row>
    <row r="1009" spans="1:17" s="109" customFormat="1" ht="15" customHeight="1" outlineLevel="1">
      <c r="A1009" s="91" t="s">
        <v>426</v>
      </c>
      <c r="B1009" s="91"/>
      <c r="C1009" s="8" t="s">
        <v>205</v>
      </c>
      <c r="D1009" s="241">
        <v>700</v>
      </c>
      <c r="E1009" s="161"/>
      <c r="F1009" s="161"/>
      <c r="G1009" s="161"/>
      <c r="H1009" s="161"/>
      <c r="I1009" s="161"/>
      <c r="J1009" s="161"/>
      <c r="K1009" s="161"/>
      <c r="L1009" s="161"/>
      <c r="M1009" s="161"/>
      <c r="N1009" s="161"/>
      <c r="O1009" s="161"/>
      <c r="P1009" s="161"/>
      <c r="Q1009" s="161"/>
    </row>
    <row r="1010" spans="1:17" s="109" customFormat="1" ht="30" customHeight="1" outlineLevel="1">
      <c r="A1010" s="91" t="s">
        <v>427</v>
      </c>
      <c r="B1010" s="91"/>
      <c r="C1010" s="8" t="s">
        <v>1649</v>
      </c>
      <c r="D1010" s="241">
        <v>2000</v>
      </c>
      <c r="E1010" s="161"/>
      <c r="F1010" s="161"/>
      <c r="G1010" s="161"/>
      <c r="H1010" s="161"/>
      <c r="I1010" s="161"/>
      <c r="J1010" s="161"/>
      <c r="K1010" s="161"/>
      <c r="L1010" s="161"/>
      <c r="M1010" s="161"/>
      <c r="N1010" s="161"/>
      <c r="O1010" s="161"/>
      <c r="P1010" s="161"/>
      <c r="Q1010" s="161"/>
    </row>
    <row r="1011" spans="1:17" s="109" customFormat="1" ht="15" customHeight="1" outlineLevel="1">
      <c r="A1011" s="91" t="s">
        <v>428</v>
      </c>
      <c r="B1011" s="92"/>
      <c r="C1011" s="8" t="s">
        <v>533</v>
      </c>
      <c r="D1011" s="241">
        <v>840</v>
      </c>
      <c r="E1011" s="161"/>
      <c r="F1011" s="161"/>
      <c r="G1011" s="161"/>
      <c r="H1011" s="161"/>
      <c r="I1011" s="161"/>
      <c r="J1011" s="161"/>
      <c r="K1011" s="161"/>
      <c r="L1011" s="161"/>
      <c r="M1011" s="161"/>
      <c r="N1011" s="161"/>
      <c r="O1011" s="161"/>
      <c r="P1011" s="161"/>
      <c r="Q1011" s="161"/>
    </row>
    <row r="1012" spans="1:17" s="109" customFormat="1" ht="15" customHeight="1" outlineLevel="1">
      <c r="A1012" s="94"/>
      <c r="B1012" s="94"/>
      <c r="C1012" s="11" t="s">
        <v>226</v>
      </c>
      <c r="D1012" s="241"/>
      <c r="E1012" s="161"/>
      <c r="F1012" s="161"/>
      <c r="G1012" s="161"/>
      <c r="H1012" s="161"/>
      <c r="I1012" s="161"/>
      <c r="J1012" s="161"/>
      <c r="K1012" s="161"/>
      <c r="L1012" s="161"/>
      <c r="M1012" s="161"/>
      <c r="N1012" s="161"/>
      <c r="O1012" s="161"/>
      <c r="P1012" s="161"/>
      <c r="Q1012" s="161"/>
    </row>
    <row r="1013" spans="1:17" s="109" customFormat="1" ht="30" customHeight="1" outlineLevel="1">
      <c r="A1013" s="92" t="s">
        <v>430</v>
      </c>
      <c r="B1013" s="92"/>
      <c r="C1013" s="136" t="s">
        <v>2386</v>
      </c>
      <c r="D1013" s="241">
        <v>27800</v>
      </c>
      <c r="E1013" s="161"/>
      <c r="F1013" s="161"/>
      <c r="G1013" s="161"/>
      <c r="H1013" s="161"/>
      <c r="I1013" s="161"/>
      <c r="J1013" s="161"/>
      <c r="K1013" s="161"/>
      <c r="L1013" s="161"/>
      <c r="M1013" s="161"/>
      <c r="N1013" s="161"/>
      <c r="O1013" s="161"/>
      <c r="P1013" s="161"/>
      <c r="Q1013" s="161"/>
    </row>
    <row r="1014" spans="1:17" s="109" customFormat="1" ht="30" customHeight="1" outlineLevel="1">
      <c r="A1014" s="92" t="s">
        <v>432</v>
      </c>
      <c r="B1014" s="92"/>
      <c r="C1014" s="136" t="s">
        <v>2387</v>
      </c>
      <c r="D1014" s="241"/>
      <c r="E1014" s="161"/>
      <c r="F1014" s="161"/>
      <c r="G1014" s="161"/>
      <c r="H1014" s="161"/>
      <c r="I1014" s="161"/>
      <c r="J1014" s="161"/>
      <c r="K1014" s="161"/>
      <c r="L1014" s="161"/>
      <c r="M1014" s="161"/>
      <c r="N1014" s="161"/>
      <c r="O1014" s="161"/>
      <c r="P1014" s="161"/>
      <c r="Q1014" s="161"/>
    </row>
    <row r="1015" spans="1:17" s="109" customFormat="1" ht="15" customHeight="1" outlineLevel="1">
      <c r="A1015" s="92" t="s">
        <v>433</v>
      </c>
      <c r="B1015" s="92"/>
      <c r="C1015" s="136" t="s">
        <v>537</v>
      </c>
      <c r="D1015" s="241">
        <v>6100</v>
      </c>
      <c r="E1015" s="161"/>
      <c r="F1015" s="161"/>
      <c r="G1015" s="161"/>
      <c r="H1015" s="161"/>
      <c r="I1015" s="161"/>
      <c r="J1015" s="161"/>
      <c r="K1015" s="161"/>
      <c r="L1015" s="161"/>
      <c r="M1015" s="161"/>
      <c r="N1015" s="161"/>
      <c r="O1015" s="161"/>
      <c r="P1015" s="161"/>
      <c r="Q1015" s="161"/>
    </row>
    <row r="1016" spans="1:17" s="109" customFormat="1" ht="15" customHeight="1" outlineLevel="1">
      <c r="A1016" s="92" t="s">
        <v>434</v>
      </c>
      <c r="B1016" s="92"/>
      <c r="C1016" s="136" t="s">
        <v>539</v>
      </c>
      <c r="D1016" s="241">
        <v>16200</v>
      </c>
      <c r="E1016" s="161"/>
      <c r="F1016" s="161"/>
      <c r="G1016" s="161"/>
      <c r="H1016" s="161"/>
      <c r="I1016" s="161"/>
      <c r="J1016" s="161"/>
      <c r="K1016" s="161"/>
      <c r="L1016" s="161"/>
      <c r="M1016" s="161"/>
      <c r="N1016" s="161"/>
      <c r="O1016" s="161"/>
      <c r="P1016" s="161"/>
      <c r="Q1016" s="161"/>
    </row>
    <row r="1017" spans="1:17" s="109" customFormat="1" ht="15" customHeight="1" outlineLevel="1">
      <c r="A1017" s="92" t="s">
        <v>435</v>
      </c>
      <c r="B1017" s="92"/>
      <c r="C1017" s="136" t="s">
        <v>541</v>
      </c>
      <c r="D1017" s="241">
        <v>5100</v>
      </c>
      <c r="E1017" s="161"/>
      <c r="F1017" s="161"/>
      <c r="G1017" s="161"/>
      <c r="H1017" s="161"/>
      <c r="I1017" s="161"/>
      <c r="J1017" s="161"/>
      <c r="K1017" s="161"/>
      <c r="L1017" s="161"/>
      <c r="M1017" s="161"/>
      <c r="N1017" s="161"/>
      <c r="O1017" s="161"/>
      <c r="P1017" s="161"/>
      <c r="Q1017" s="161"/>
    </row>
    <row r="1018" spans="1:17" s="109" customFormat="1" ht="15" customHeight="1" outlineLevel="1">
      <c r="A1018" s="92" t="s">
        <v>436</v>
      </c>
      <c r="B1018" s="92"/>
      <c r="C1018" s="136" t="s">
        <v>543</v>
      </c>
      <c r="D1018" s="241">
        <v>18300</v>
      </c>
      <c r="E1018" s="161"/>
      <c r="F1018" s="161"/>
      <c r="G1018" s="161"/>
      <c r="H1018" s="161"/>
      <c r="I1018" s="161"/>
      <c r="J1018" s="161"/>
      <c r="K1018" s="161"/>
      <c r="L1018" s="161"/>
      <c r="M1018" s="161"/>
      <c r="N1018" s="161"/>
      <c r="O1018" s="161"/>
      <c r="P1018" s="161"/>
      <c r="Q1018" s="161"/>
    </row>
    <row r="1019" spans="1:17" s="109" customFormat="1" ht="30" customHeight="1" outlineLevel="1">
      <c r="A1019" s="92" t="s">
        <v>437</v>
      </c>
      <c r="B1019" s="92"/>
      <c r="C1019" s="136" t="s">
        <v>545</v>
      </c>
      <c r="D1019" s="241"/>
      <c r="E1019" s="161"/>
      <c r="F1019" s="161"/>
      <c r="G1019" s="161"/>
      <c r="H1019" s="161"/>
      <c r="I1019" s="161"/>
      <c r="J1019" s="161"/>
      <c r="K1019" s="161"/>
      <c r="L1019" s="161"/>
      <c r="M1019" s="161"/>
      <c r="N1019" s="161"/>
      <c r="O1019" s="161"/>
      <c r="P1019" s="161"/>
      <c r="Q1019" s="161"/>
    </row>
    <row r="1020" spans="1:17" s="109" customFormat="1" ht="15" customHeight="1" outlineLevel="1">
      <c r="A1020" s="92" t="s">
        <v>438</v>
      </c>
      <c r="B1020" s="92"/>
      <c r="C1020" s="136" t="s">
        <v>547</v>
      </c>
      <c r="D1020" s="241">
        <v>16800</v>
      </c>
      <c r="E1020" s="161"/>
      <c r="F1020" s="161"/>
      <c r="G1020" s="161"/>
      <c r="H1020" s="161"/>
      <c r="I1020" s="161"/>
      <c r="J1020" s="161"/>
      <c r="K1020" s="161"/>
      <c r="L1020" s="161"/>
      <c r="M1020" s="161"/>
      <c r="N1020" s="161"/>
      <c r="O1020" s="161"/>
      <c r="P1020" s="161"/>
      <c r="Q1020" s="161"/>
    </row>
    <row r="1021" spans="1:17" s="109" customFormat="1" ht="15" customHeight="1" outlineLevel="1">
      <c r="A1021" s="92" t="s">
        <v>440</v>
      </c>
      <c r="B1021" s="92"/>
      <c r="C1021" s="136" t="s">
        <v>549</v>
      </c>
      <c r="D1021" s="241">
        <v>3700</v>
      </c>
      <c r="E1021" s="161"/>
      <c r="F1021" s="161"/>
      <c r="G1021" s="161"/>
      <c r="H1021" s="161"/>
      <c r="I1021" s="161"/>
      <c r="J1021" s="161"/>
      <c r="K1021" s="161"/>
      <c r="L1021" s="161"/>
      <c r="M1021" s="161"/>
      <c r="N1021" s="161"/>
      <c r="O1021" s="161"/>
      <c r="P1021" s="161"/>
      <c r="Q1021" s="161"/>
    </row>
    <row r="1022" spans="1:17" s="109" customFormat="1" ht="15" customHeight="1" outlineLevel="1">
      <c r="A1022" s="92" t="s">
        <v>441</v>
      </c>
      <c r="B1022" s="92"/>
      <c r="C1022" s="136" t="s">
        <v>551</v>
      </c>
      <c r="D1022" s="241">
        <v>2100</v>
      </c>
      <c r="E1022" s="161"/>
      <c r="F1022" s="161"/>
      <c r="G1022" s="161"/>
      <c r="H1022" s="161"/>
      <c r="I1022" s="161"/>
      <c r="J1022" s="161"/>
      <c r="K1022" s="161"/>
      <c r="L1022" s="161"/>
      <c r="M1022" s="161"/>
      <c r="N1022" s="161"/>
      <c r="O1022" s="161"/>
      <c r="P1022" s="161"/>
      <c r="Q1022" s="161"/>
    </row>
    <row r="1023" spans="1:17" s="109" customFormat="1" ht="28.5" customHeight="1" outlineLevel="1">
      <c r="A1023" s="92" t="s">
        <v>442</v>
      </c>
      <c r="B1023" s="92"/>
      <c r="C1023" s="136" t="s">
        <v>835</v>
      </c>
      <c r="D1023" s="241">
        <v>48800</v>
      </c>
      <c r="E1023" s="161"/>
      <c r="F1023" s="161"/>
      <c r="G1023" s="161"/>
      <c r="H1023" s="161"/>
      <c r="I1023" s="161"/>
      <c r="J1023" s="161"/>
      <c r="K1023" s="161"/>
      <c r="L1023" s="161"/>
      <c r="M1023" s="161"/>
      <c r="N1023" s="161"/>
      <c r="O1023" s="161"/>
      <c r="P1023" s="161"/>
      <c r="Q1023" s="161"/>
    </row>
    <row r="1024" spans="1:17" s="109" customFormat="1" ht="15" customHeight="1" outlineLevel="1">
      <c r="A1024" s="92" t="s">
        <v>443</v>
      </c>
      <c r="B1024" s="92"/>
      <c r="C1024" s="136" t="s">
        <v>841</v>
      </c>
      <c r="D1024" s="241">
        <v>3700</v>
      </c>
      <c r="E1024" s="161"/>
      <c r="F1024" s="161"/>
      <c r="G1024" s="161"/>
      <c r="H1024" s="161"/>
      <c r="I1024" s="161"/>
      <c r="J1024" s="161"/>
      <c r="K1024" s="161"/>
      <c r="L1024" s="161"/>
      <c r="M1024" s="161"/>
      <c r="N1024" s="161"/>
      <c r="O1024" s="161"/>
      <c r="P1024" s="161"/>
      <c r="Q1024" s="161"/>
    </row>
    <row r="1025" spans="1:41" s="109" customFormat="1" ht="15" customHeight="1" outlineLevel="1">
      <c r="A1025" s="92" t="s">
        <v>445</v>
      </c>
      <c r="B1025" s="92"/>
      <c r="C1025" s="136" t="s">
        <v>2398</v>
      </c>
      <c r="D1025" s="241">
        <v>27800</v>
      </c>
      <c r="E1025" s="161"/>
      <c r="F1025" s="161"/>
      <c r="G1025" s="161"/>
      <c r="H1025" s="161"/>
      <c r="I1025" s="161"/>
      <c r="J1025" s="161"/>
      <c r="K1025" s="161"/>
      <c r="L1025" s="161"/>
      <c r="M1025" s="161"/>
      <c r="N1025" s="161"/>
      <c r="O1025" s="161"/>
      <c r="P1025" s="161"/>
      <c r="Q1025" s="161"/>
    </row>
    <row r="1026" spans="1:41" s="109" customFormat="1" ht="15" customHeight="1" outlineLevel="1">
      <c r="A1026" s="137"/>
      <c r="B1026" s="137"/>
      <c r="C1026" s="11" t="s">
        <v>560</v>
      </c>
      <c r="D1026" s="241"/>
      <c r="E1026" s="161"/>
      <c r="F1026" s="161"/>
      <c r="G1026" s="161"/>
      <c r="H1026" s="161"/>
      <c r="I1026" s="161"/>
      <c r="J1026" s="161"/>
      <c r="K1026" s="161"/>
      <c r="L1026" s="161"/>
      <c r="M1026" s="161"/>
      <c r="N1026" s="161"/>
      <c r="O1026" s="161"/>
      <c r="P1026" s="161"/>
      <c r="Q1026" s="161"/>
    </row>
    <row r="1027" spans="1:41" s="109" customFormat="1" ht="15" customHeight="1" outlineLevel="1">
      <c r="A1027" s="92" t="s">
        <v>446</v>
      </c>
      <c r="B1027" s="92"/>
      <c r="C1027" s="136" t="s">
        <v>553</v>
      </c>
      <c r="D1027" s="241">
        <v>2100</v>
      </c>
      <c r="E1027" s="161"/>
      <c r="F1027" s="161"/>
      <c r="G1027" s="161"/>
      <c r="H1027" s="161"/>
      <c r="I1027" s="161"/>
      <c r="J1027" s="161"/>
      <c r="K1027" s="161"/>
      <c r="L1027" s="161"/>
      <c r="M1027" s="161"/>
      <c r="N1027" s="161"/>
      <c r="O1027" s="161"/>
      <c r="P1027" s="161"/>
      <c r="Q1027" s="161"/>
    </row>
    <row r="1028" spans="1:41" s="109" customFormat="1" ht="15" customHeight="1" outlineLevel="1">
      <c r="A1028" s="92" t="s">
        <v>447</v>
      </c>
      <c r="B1028" s="92"/>
      <c r="C1028" s="136" t="s">
        <v>554</v>
      </c>
      <c r="D1028" s="241">
        <v>790</v>
      </c>
      <c r="E1028" s="161"/>
      <c r="F1028" s="161"/>
      <c r="G1028" s="161"/>
      <c r="H1028" s="161"/>
      <c r="I1028" s="161"/>
      <c r="J1028" s="161"/>
      <c r="K1028" s="161"/>
      <c r="L1028" s="161"/>
      <c r="M1028" s="161"/>
      <c r="N1028" s="161"/>
      <c r="O1028" s="161"/>
      <c r="P1028" s="161"/>
      <c r="Q1028" s="161"/>
    </row>
    <row r="1029" spans="1:41" s="109" customFormat="1" ht="15" customHeight="1" outlineLevel="1">
      <c r="A1029" s="92" t="s">
        <v>448</v>
      </c>
      <c r="B1029" s="92"/>
      <c r="C1029" s="136" t="s">
        <v>555</v>
      </c>
      <c r="D1029" s="241">
        <v>530</v>
      </c>
      <c r="E1029" s="161"/>
      <c r="F1029" s="161"/>
      <c r="G1029" s="161"/>
      <c r="H1029" s="161"/>
      <c r="I1029" s="161"/>
      <c r="J1029" s="161"/>
      <c r="K1029" s="161"/>
      <c r="L1029" s="161"/>
      <c r="M1029" s="161"/>
      <c r="N1029" s="161"/>
      <c r="O1029" s="161"/>
      <c r="P1029" s="161"/>
      <c r="Q1029" s="161"/>
    </row>
    <row r="1030" spans="1:41" s="109" customFormat="1" ht="15" customHeight="1" outlineLevel="1">
      <c r="A1030" s="92" t="s">
        <v>449</v>
      </c>
      <c r="B1030" s="92"/>
      <c r="C1030" s="136" t="s">
        <v>556</v>
      </c>
      <c r="D1030" s="241">
        <v>630</v>
      </c>
      <c r="E1030" s="161"/>
      <c r="F1030" s="161"/>
      <c r="G1030" s="161"/>
      <c r="H1030" s="161"/>
      <c r="I1030" s="161"/>
      <c r="J1030" s="161"/>
      <c r="K1030" s="161"/>
      <c r="L1030" s="161"/>
      <c r="M1030" s="161"/>
      <c r="N1030" s="161"/>
      <c r="O1030" s="161"/>
      <c r="P1030" s="161"/>
      <c r="Q1030" s="161"/>
    </row>
    <row r="1031" spans="1:41" s="109" customFormat="1" ht="15" customHeight="1" outlineLevel="1">
      <c r="A1031" s="92" t="s">
        <v>450</v>
      </c>
      <c r="B1031" s="92"/>
      <c r="C1031" s="136" t="s">
        <v>557</v>
      </c>
      <c r="D1031" s="241">
        <v>1500</v>
      </c>
      <c r="E1031" s="161"/>
      <c r="F1031" s="161"/>
      <c r="G1031" s="161"/>
      <c r="H1031" s="161"/>
      <c r="I1031" s="161"/>
      <c r="J1031" s="161"/>
      <c r="K1031" s="161"/>
      <c r="L1031" s="161"/>
      <c r="M1031" s="161"/>
      <c r="N1031" s="161"/>
      <c r="O1031" s="161"/>
      <c r="P1031" s="161"/>
      <c r="Q1031" s="161"/>
    </row>
    <row r="1032" spans="1:41" s="109" customFormat="1" ht="15" customHeight="1" outlineLevel="1">
      <c r="A1032" s="92" t="s">
        <v>451</v>
      </c>
      <c r="B1032" s="92"/>
      <c r="C1032" s="136" t="s">
        <v>558</v>
      </c>
      <c r="D1032" s="241">
        <v>840</v>
      </c>
      <c r="E1032" s="161"/>
      <c r="F1032" s="161"/>
      <c r="G1032" s="161"/>
      <c r="H1032" s="161"/>
      <c r="I1032" s="161"/>
      <c r="J1032" s="161"/>
      <c r="K1032" s="161"/>
      <c r="L1032" s="161"/>
      <c r="M1032" s="161"/>
      <c r="N1032" s="161"/>
      <c r="O1032" s="161"/>
      <c r="P1032" s="161"/>
      <c r="Q1032" s="161"/>
    </row>
    <row r="1033" spans="1:41" s="109" customFormat="1" ht="15" customHeight="1" outlineLevel="1">
      <c r="A1033" s="92" t="s">
        <v>452</v>
      </c>
      <c r="B1033" s="92"/>
      <c r="C1033" s="136" t="s">
        <v>559</v>
      </c>
      <c r="D1033" s="241">
        <v>530</v>
      </c>
      <c r="E1033" s="161"/>
      <c r="F1033" s="161"/>
      <c r="G1033" s="161"/>
      <c r="H1033" s="161"/>
      <c r="I1033" s="161"/>
      <c r="J1033" s="161"/>
      <c r="K1033" s="161"/>
      <c r="L1033" s="161"/>
      <c r="M1033" s="161"/>
      <c r="N1033" s="161"/>
      <c r="O1033" s="161"/>
      <c r="P1033" s="161"/>
      <c r="Q1033" s="161"/>
    </row>
    <row r="1034" spans="1:41" s="109" customFormat="1" ht="15" customHeight="1" outlineLevel="1">
      <c r="A1034" s="92" t="s">
        <v>453</v>
      </c>
      <c r="B1034" s="92"/>
      <c r="C1034" s="8" t="s">
        <v>518</v>
      </c>
      <c r="D1034" s="241">
        <v>470</v>
      </c>
      <c r="E1034" s="161"/>
      <c r="F1034" s="161"/>
      <c r="G1034" s="161"/>
      <c r="H1034" s="161"/>
      <c r="I1034" s="161"/>
      <c r="J1034" s="161"/>
      <c r="K1034" s="161"/>
      <c r="L1034" s="161"/>
      <c r="M1034" s="161"/>
      <c r="N1034" s="161"/>
      <c r="O1034" s="161"/>
      <c r="P1034" s="161"/>
      <c r="Q1034" s="161"/>
    </row>
    <row r="1035" spans="1:41" s="109" customFormat="1" ht="15" customHeight="1" outlineLevel="1">
      <c r="A1035" s="92" t="s">
        <v>454</v>
      </c>
      <c r="B1035" s="92"/>
      <c r="C1035" s="8" t="s">
        <v>520</v>
      </c>
      <c r="D1035" s="241">
        <v>580</v>
      </c>
      <c r="E1035" s="161"/>
      <c r="F1035" s="161"/>
      <c r="G1035" s="161"/>
      <c r="H1035" s="161"/>
      <c r="I1035" s="161"/>
      <c r="J1035" s="161"/>
      <c r="K1035" s="161"/>
      <c r="L1035" s="161"/>
      <c r="M1035" s="161"/>
      <c r="N1035" s="161"/>
      <c r="O1035" s="161"/>
      <c r="P1035" s="161"/>
      <c r="Q1035" s="161"/>
    </row>
    <row r="1036" spans="1:41" s="109" customFormat="1" ht="15" customHeight="1" outlineLevel="1">
      <c r="A1036" s="94"/>
      <c r="B1036" s="94"/>
      <c r="C1036" s="11" t="s">
        <v>229</v>
      </c>
      <c r="D1036" s="241"/>
      <c r="E1036" s="161"/>
      <c r="F1036" s="161"/>
      <c r="G1036" s="161"/>
      <c r="H1036" s="161"/>
      <c r="I1036" s="161"/>
      <c r="J1036" s="161"/>
      <c r="K1036" s="161"/>
      <c r="L1036" s="161"/>
      <c r="M1036" s="161"/>
      <c r="N1036" s="161"/>
      <c r="O1036" s="161"/>
      <c r="P1036" s="161"/>
      <c r="Q1036" s="161"/>
    </row>
    <row r="1037" spans="1:41" s="109" customFormat="1" ht="12.75" customHeight="1" outlineLevel="1">
      <c r="A1037" s="92" t="s">
        <v>2399</v>
      </c>
      <c r="B1037" s="92"/>
      <c r="C1037" s="96" t="s">
        <v>228</v>
      </c>
      <c r="D1037" s="241">
        <v>2900</v>
      </c>
      <c r="E1037" s="161"/>
      <c r="F1037" s="161"/>
      <c r="G1037" s="161"/>
      <c r="H1037" s="161"/>
      <c r="I1037" s="161"/>
      <c r="J1037" s="161"/>
      <c r="K1037" s="161"/>
      <c r="L1037" s="161"/>
      <c r="M1037" s="161"/>
      <c r="N1037" s="161"/>
      <c r="O1037" s="161"/>
      <c r="P1037" s="161"/>
      <c r="Q1037" s="161"/>
    </row>
    <row r="1038" spans="1:41" s="192" customFormat="1">
      <c r="A1038" s="193" t="s">
        <v>456</v>
      </c>
      <c r="B1038" s="193"/>
      <c r="C1038" s="194" t="s">
        <v>563</v>
      </c>
      <c r="D1038" s="274"/>
      <c r="E1038" s="161"/>
      <c r="F1038" s="161"/>
      <c r="G1038" s="161"/>
      <c r="H1038" s="161"/>
      <c r="I1038" s="161"/>
      <c r="J1038" s="161"/>
      <c r="K1038" s="161"/>
      <c r="L1038" s="161"/>
      <c r="M1038" s="161"/>
      <c r="N1038" s="161"/>
      <c r="O1038" s="161"/>
      <c r="P1038" s="161"/>
      <c r="Q1038" s="161"/>
      <c r="R1038" s="109"/>
      <c r="S1038" s="109"/>
      <c r="T1038" s="109"/>
      <c r="U1038" s="109"/>
      <c r="V1038" s="109"/>
      <c r="W1038" s="109"/>
      <c r="X1038" s="109"/>
      <c r="Y1038" s="109"/>
      <c r="Z1038" s="109"/>
      <c r="AA1038" s="109"/>
      <c r="AB1038" s="109"/>
      <c r="AC1038" s="109"/>
      <c r="AD1038" s="109"/>
      <c r="AE1038" s="109"/>
      <c r="AF1038" s="109"/>
      <c r="AG1038" s="109"/>
      <c r="AH1038" s="109"/>
      <c r="AI1038" s="109"/>
      <c r="AJ1038" s="109"/>
      <c r="AK1038" s="109"/>
      <c r="AL1038" s="109"/>
      <c r="AM1038" s="109"/>
      <c r="AN1038" s="109"/>
      <c r="AO1038" s="109"/>
    </row>
    <row r="1039" spans="1:41" s="109" customFormat="1" ht="19.5" customHeight="1" outlineLevel="1">
      <c r="A1039" s="91" t="s">
        <v>458</v>
      </c>
      <c r="B1039" s="108"/>
      <c r="C1039" s="8" t="s">
        <v>205</v>
      </c>
      <c r="D1039" s="241">
        <v>700</v>
      </c>
      <c r="E1039" s="161"/>
      <c r="F1039" s="161"/>
      <c r="G1039" s="161"/>
      <c r="H1039" s="161"/>
      <c r="I1039" s="161"/>
      <c r="J1039" s="161"/>
      <c r="K1039" s="161"/>
      <c r="L1039" s="161"/>
      <c r="M1039" s="161"/>
      <c r="N1039" s="161"/>
      <c r="O1039" s="161"/>
      <c r="P1039" s="161"/>
      <c r="Q1039" s="161"/>
    </row>
    <row r="1040" spans="1:41" s="109" customFormat="1" ht="30" customHeight="1" outlineLevel="1">
      <c r="A1040" s="91" t="s">
        <v>459</v>
      </c>
      <c r="B1040" s="91"/>
      <c r="C1040" s="8" t="s">
        <v>1649</v>
      </c>
      <c r="D1040" s="241">
        <v>2000</v>
      </c>
      <c r="E1040" s="161"/>
      <c r="F1040" s="161"/>
      <c r="G1040" s="161"/>
      <c r="H1040" s="161"/>
      <c r="I1040" s="161"/>
      <c r="J1040" s="161"/>
      <c r="K1040" s="161"/>
      <c r="L1040" s="161"/>
      <c r="M1040" s="161"/>
      <c r="N1040" s="161"/>
      <c r="O1040" s="161"/>
      <c r="P1040" s="161"/>
      <c r="Q1040" s="161"/>
    </row>
    <row r="1041" spans="1:17" s="109" customFormat="1" ht="15" customHeight="1" outlineLevel="1">
      <c r="A1041" s="138"/>
      <c r="B1041" s="138"/>
      <c r="C1041" s="139" t="s">
        <v>226</v>
      </c>
      <c r="D1041" s="277"/>
      <c r="E1041" s="161"/>
      <c r="F1041" s="161"/>
      <c r="G1041" s="161"/>
      <c r="H1041" s="161"/>
      <c r="I1041" s="161"/>
      <c r="J1041" s="161"/>
      <c r="K1041" s="161"/>
      <c r="L1041" s="161"/>
      <c r="M1041" s="161"/>
      <c r="N1041" s="161"/>
      <c r="O1041" s="161"/>
      <c r="P1041" s="161"/>
      <c r="Q1041" s="161"/>
    </row>
    <row r="1042" spans="1:17" s="109" customFormat="1" ht="30" customHeight="1" outlineLevel="1">
      <c r="A1042" s="92" t="s">
        <v>461</v>
      </c>
      <c r="B1042" s="92"/>
      <c r="C1042" s="8" t="s">
        <v>565</v>
      </c>
      <c r="D1042" s="241">
        <v>59200</v>
      </c>
      <c r="E1042" s="161"/>
      <c r="F1042" s="161"/>
      <c r="G1042" s="161"/>
      <c r="H1042" s="161"/>
      <c r="I1042" s="161"/>
      <c r="J1042" s="161"/>
      <c r="K1042" s="161"/>
      <c r="L1042" s="161"/>
      <c r="M1042" s="161"/>
      <c r="N1042" s="161"/>
      <c r="O1042" s="161"/>
      <c r="P1042" s="161"/>
      <c r="Q1042" s="161"/>
    </row>
    <row r="1043" spans="1:17" s="109" customFormat="1" ht="45" customHeight="1" outlineLevel="1">
      <c r="A1043" s="92" t="s">
        <v>463</v>
      </c>
      <c r="B1043" s="92"/>
      <c r="C1043" s="8" t="s">
        <v>567</v>
      </c>
      <c r="D1043" s="241">
        <v>82400</v>
      </c>
      <c r="E1043" s="161"/>
      <c r="F1043" s="161"/>
      <c r="G1043" s="161"/>
      <c r="H1043" s="161"/>
      <c r="I1043" s="161"/>
      <c r="J1043" s="161"/>
      <c r="K1043" s="161"/>
      <c r="L1043" s="161"/>
      <c r="M1043" s="161"/>
      <c r="N1043" s="161"/>
      <c r="O1043" s="161"/>
      <c r="P1043" s="161"/>
      <c r="Q1043" s="161"/>
    </row>
    <row r="1044" spans="1:17" s="109" customFormat="1" ht="45" customHeight="1" outlineLevel="1">
      <c r="A1044" s="92" t="s">
        <v>465</v>
      </c>
      <c r="B1044" s="92"/>
      <c r="C1044" s="8" t="s">
        <v>569</v>
      </c>
      <c r="D1044" s="241"/>
      <c r="E1044" s="161"/>
      <c r="F1044" s="161"/>
      <c r="G1044" s="161"/>
      <c r="H1044" s="161"/>
      <c r="I1044" s="161"/>
      <c r="J1044" s="161"/>
      <c r="K1044" s="161"/>
      <c r="L1044" s="161"/>
      <c r="M1044" s="161"/>
      <c r="N1044" s="161"/>
      <c r="O1044" s="161"/>
      <c r="P1044" s="161"/>
      <c r="Q1044" s="161"/>
    </row>
    <row r="1045" spans="1:17" s="109" customFormat="1" ht="30" customHeight="1" outlineLevel="1">
      <c r="A1045" s="92" t="s">
        <v>466</v>
      </c>
      <c r="B1045" s="92"/>
      <c r="C1045" s="8" t="s">
        <v>571</v>
      </c>
      <c r="D1045" s="241">
        <v>84400</v>
      </c>
      <c r="E1045" s="161"/>
      <c r="F1045" s="161"/>
      <c r="G1045" s="161"/>
      <c r="H1045" s="161"/>
      <c r="I1045" s="161"/>
      <c r="J1045" s="161"/>
      <c r="K1045" s="161"/>
      <c r="L1045" s="161"/>
      <c r="M1045" s="161"/>
      <c r="N1045" s="161"/>
      <c r="O1045" s="161"/>
      <c r="P1045" s="161"/>
      <c r="Q1045" s="161"/>
    </row>
    <row r="1046" spans="1:17" s="109" customFormat="1" ht="30" customHeight="1" outlineLevel="1">
      <c r="A1046" s="92" t="s">
        <v>1723</v>
      </c>
      <c r="B1046" s="92"/>
      <c r="C1046" s="8" t="s">
        <v>573</v>
      </c>
      <c r="D1046" s="241"/>
      <c r="E1046" s="161"/>
      <c r="F1046" s="161"/>
      <c r="G1046" s="161"/>
      <c r="H1046" s="161"/>
      <c r="I1046" s="161"/>
      <c r="J1046" s="161"/>
      <c r="K1046" s="161"/>
      <c r="L1046" s="161"/>
      <c r="M1046" s="161"/>
      <c r="N1046" s="161"/>
      <c r="O1046" s="161"/>
      <c r="P1046" s="161"/>
      <c r="Q1046" s="161"/>
    </row>
    <row r="1047" spans="1:17" s="109" customFormat="1" ht="30" customHeight="1" outlineLevel="1">
      <c r="A1047" s="92" t="s">
        <v>1724</v>
      </c>
      <c r="B1047" s="92"/>
      <c r="C1047" s="8" t="s">
        <v>575</v>
      </c>
      <c r="D1047" s="241">
        <v>83400</v>
      </c>
      <c r="E1047" s="161"/>
      <c r="F1047" s="161"/>
      <c r="G1047" s="161"/>
      <c r="H1047" s="161"/>
      <c r="I1047" s="161"/>
      <c r="J1047" s="161"/>
      <c r="K1047" s="161"/>
      <c r="L1047" s="161"/>
      <c r="M1047" s="161"/>
      <c r="N1047" s="161"/>
      <c r="O1047" s="161"/>
      <c r="P1047" s="161"/>
      <c r="Q1047" s="161"/>
    </row>
    <row r="1048" spans="1:17" s="109" customFormat="1" ht="30" customHeight="1" outlineLevel="1">
      <c r="A1048" s="92" t="s">
        <v>1725</v>
      </c>
      <c r="B1048" s="92"/>
      <c r="C1048" s="8" t="s">
        <v>577</v>
      </c>
      <c r="D1048" s="241"/>
      <c r="E1048" s="161"/>
      <c r="F1048" s="161"/>
      <c r="G1048" s="161"/>
      <c r="H1048" s="161"/>
      <c r="I1048" s="161"/>
      <c r="J1048" s="161"/>
      <c r="K1048" s="161"/>
      <c r="L1048" s="161"/>
      <c r="M1048" s="161"/>
      <c r="N1048" s="161"/>
      <c r="O1048" s="161"/>
      <c r="P1048" s="161"/>
      <c r="Q1048" s="161"/>
    </row>
    <row r="1049" spans="1:17" s="109" customFormat="1" ht="30" customHeight="1" outlineLevel="1">
      <c r="A1049" s="92" t="s">
        <v>2147</v>
      </c>
      <c r="B1049" s="92"/>
      <c r="C1049" s="8" t="s">
        <v>579</v>
      </c>
      <c r="D1049" s="241">
        <v>83400</v>
      </c>
      <c r="E1049" s="161"/>
      <c r="F1049" s="161"/>
      <c r="G1049" s="161"/>
      <c r="H1049" s="161"/>
      <c r="I1049" s="161"/>
      <c r="J1049" s="161"/>
      <c r="K1049" s="161"/>
      <c r="L1049" s="161"/>
      <c r="M1049" s="161"/>
      <c r="N1049" s="161"/>
      <c r="O1049" s="161"/>
      <c r="P1049" s="161"/>
      <c r="Q1049" s="161"/>
    </row>
    <row r="1050" spans="1:17" s="109" customFormat="1" ht="30" customHeight="1" outlineLevel="1">
      <c r="A1050" s="92" t="s">
        <v>2148</v>
      </c>
      <c r="B1050" s="92"/>
      <c r="C1050" s="8" t="s">
        <v>581</v>
      </c>
      <c r="D1050" s="241"/>
      <c r="E1050" s="161"/>
      <c r="F1050" s="161"/>
      <c r="G1050" s="161"/>
      <c r="H1050" s="161"/>
      <c r="I1050" s="161"/>
      <c r="J1050" s="161"/>
      <c r="K1050" s="161"/>
      <c r="L1050" s="161"/>
      <c r="M1050" s="161"/>
      <c r="N1050" s="161"/>
      <c r="O1050" s="161"/>
      <c r="P1050" s="161"/>
      <c r="Q1050" s="161"/>
    </row>
    <row r="1051" spans="1:17" s="109" customFormat="1" ht="60" customHeight="1" outlineLevel="1">
      <c r="A1051" s="92" t="s">
        <v>2149</v>
      </c>
      <c r="B1051" s="92"/>
      <c r="C1051" s="8" t="s">
        <v>583</v>
      </c>
      <c r="D1051" s="241">
        <v>91700</v>
      </c>
      <c r="E1051" s="161"/>
      <c r="F1051" s="161"/>
      <c r="G1051" s="161"/>
      <c r="H1051" s="161"/>
      <c r="I1051" s="161"/>
      <c r="J1051" s="161"/>
      <c r="K1051" s="161"/>
      <c r="L1051" s="161"/>
      <c r="M1051" s="161"/>
      <c r="N1051" s="161"/>
      <c r="O1051" s="161"/>
      <c r="P1051" s="161"/>
      <c r="Q1051" s="161"/>
    </row>
    <row r="1052" spans="1:17" s="109" customFormat="1" ht="60" customHeight="1" outlineLevel="1">
      <c r="A1052" s="92" t="s">
        <v>2150</v>
      </c>
      <c r="B1052" s="92"/>
      <c r="C1052" s="8" t="s">
        <v>585</v>
      </c>
      <c r="D1052" s="241"/>
      <c r="E1052" s="161"/>
      <c r="F1052" s="161"/>
      <c r="G1052" s="161"/>
      <c r="H1052" s="161"/>
      <c r="I1052" s="161"/>
      <c r="J1052" s="161"/>
      <c r="K1052" s="161"/>
      <c r="L1052" s="161"/>
      <c r="M1052" s="161"/>
      <c r="N1052" s="161"/>
      <c r="O1052" s="161"/>
      <c r="P1052" s="161"/>
      <c r="Q1052" s="161"/>
    </row>
    <row r="1053" spans="1:17" s="109" customFormat="1" ht="15" customHeight="1" outlineLevel="1">
      <c r="A1053" s="92" t="s">
        <v>2151</v>
      </c>
      <c r="B1053" s="92"/>
      <c r="C1053" s="8" t="s">
        <v>587</v>
      </c>
      <c r="D1053" s="241">
        <v>76600</v>
      </c>
      <c r="E1053" s="161"/>
      <c r="F1053" s="161"/>
      <c r="G1053" s="161"/>
      <c r="H1053" s="161"/>
      <c r="I1053" s="161"/>
      <c r="J1053" s="161"/>
      <c r="K1053" s="161"/>
      <c r="L1053" s="161"/>
      <c r="M1053" s="161"/>
      <c r="N1053" s="161"/>
      <c r="O1053" s="161"/>
      <c r="P1053" s="161"/>
      <c r="Q1053" s="161"/>
    </row>
    <row r="1054" spans="1:17" s="109" customFormat="1" ht="15" customHeight="1" outlineLevel="1">
      <c r="A1054" s="92" t="s">
        <v>2152</v>
      </c>
      <c r="B1054" s="92"/>
      <c r="C1054" s="8" t="s">
        <v>589</v>
      </c>
      <c r="D1054" s="241">
        <v>83400</v>
      </c>
      <c r="E1054" s="161"/>
      <c r="F1054" s="161"/>
      <c r="G1054" s="161"/>
      <c r="H1054" s="161"/>
      <c r="I1054" s="161"/>
      <c r="J1054" s="161"/>
      <c r="K1054" s="161"/>
      <c r="L1054" s="161"/>
      <c r="M1054" s="161"/>
      <c r="N1054" s="161"/>
      <c r="O1054" s="161"/>
      <c r="P1054" s="161"/>
      <c r="Q1054" s="161"/>
    </row>
    <row r="1055" spans="1:17" s="109" customFormat="1" ht="15" customHeight="1" outlineLevel="1">
      <c r="A1055" s="92" t="s">
        <v>2153</v>
      </c>
      <c r="B1055" s="92"/>
      <c r="C1055" s="8" t="s">
        <v>591</v>
      </c>
      <c r="D1055" s="241">
        <v>69100</v>
      </c>
      <c r="E1055" s="161"/>
      <c r="F1055" s="161"/>
      <c r="G1055" s="161"/>
      <c r="H1055" s="161"/>
      <c r="I1055" s="161"/>
      <c r="J1055" s="161"/>
      <c r="K1055" s="161"/>
      <c r="L1055" s="161"/>
      <c r="M1055" s="161"/>
      <c r="N1055" s="161"/>
      <c r="O1055" s="161"/>
      <c r="P1055" s="161"/>
      <c r="Q1055" s="161"/>
    </row>
    <row r="1056" spans="1:17" s="109" customFormat="1" ht="30" customHeight="1" outlineLevel="1">
      <c r="A1056" s="92" t="s">
        <v>2154</v>
      </c>
      <c r="B1056" s="92"/>
      <c r="C1056" s="8" t="s">
        <v>593</v>
      </c>
      <c r="D1056" s="241">
        <v>69100</v>
      </c>
      <c r="E1056" s="161"/>
      <c r="F1056" s="161"/>
      <c r="G1056" s="161"/>
      <c r="H1056" s="161"/>
      <c r="I1056" s="161"/>
      <c r="J1056" s="161"/>
      <c r="K1056" s="161"/>
      <c r="L1056" s="161"/>
      <c r="M1056" s="161"/>
      <c r="N1056" s="161"/>
      <c r="O1056" s="161"/>
      <c r="P1056" s="161"/>
      <c r="Q1056" s="161"/>
    </row>
    <row r="1057" spans="1:17" s="109" customFormat="1" ht="30" customHeight="1" outlineLevel="1">
      <c r="A1057" s="92" t="s">
        <v>2155</v>
      </c>
      <c r="B1057" s="92"/>
      <c r="C1057" s="8" t="s">
        <v>1387</v>
      </c>
      <c r="D1057" s="241">
        <v>69100</v>
      </c>
      <c r="E1057" s="161"/>
      <c r="F1057" s="161"/>
      <c r="G1057" s="161"/>
      <c r="H1057" s="161"/>
      <c r="I1057" s="161"/>
      <c r="J1057" s="161"/>
      <c r="K1057" s="161"/>
      <c r="L1057" s="161"/>
      <c r="M1057" s="161"/>
      <c r="N1057" s="161"/>
      <c r="O1057" s="161"/>
      <c r="P1057" s="161"/>
      <c r="Q1057" s="161"/>
    </row>
    <row r="1058" spans="1:17" s="109" customFormat="1" ht="30" customHeight="1" outlineLevel="1">
      <c r="A1058" s="92" t="s">
        <v>2156</v>
      </c>
      <c r="B1058" s="92"/>
      <c r="C1058" s="8" t="s">
        <v>595</v>
      </c>
      <c r="D1058" s="241">
        <v>91400</v>
      </c>
      <c r="E1058" s="161"/>
      <c r="F1058" s="161"/>
      <c r="G1058" s="161"/>
      <c r="H1058" s="161"/>
      <c r="I1058" s="161"/>
      <c r="J1058" s="161"/>
      <c r="K1058" s="161"/>
      <c r="L1058" s="161"/>
      <c r="M1058" s="161"/>
      <c r="N1058" s="161"/>
      <c r="O1058" s="161"/>
      <c r="P1058" s="161"/>
      <c r="Q1058" s="161"/>
    </row>
    <row r="1059" spans="1:17" s="109" customFormat="1" ht="30" customHeight="1" outlineLevel="1">
      <c r="A1059" s="92" t="s">
        <v>2157</v>
      </c>
      <c r="B1059" s="92"/>
      <c r="C1059" s="8" t="s">
        <v>597</v>
      </c>
      <c r="D1059" s="241"/>
      <c r="E1059" s="161"/>
      <c r="F1059" s="161"/>
      <c r="G1059" s="161"/>
      <c r="H1059" s="161"/>
      <c r="I1059" s="161"/>
      <c r="J1059" s="161"/>
      <c r="K1059" s="161"/>
      <c r="L1059" s="161"/>
      <c r="M1059" s="161"/>
      <c r="N1059" s="161"/>
      <c r="O1059" s="161"/>
      <c r="P1059" s="161"/>
      <c r="Q1059" s="161"/>
    </row>
    <row r="1060" spans="1:17" s="109" customFormat="1" ht="15" customHeight="1" outlineLevel="1">
      <c r="A1060" s="92" t="s">
        <v>2158</v>
      </c>
      <c r="B1060" s="92"/>
      <c r="C1060" s="8" t="s">
        <v>599</v>
      </c>
      <c r="D1060" s="241">
        <v>68300</v>
      </c>
      <c r="E1060" s="161"/>
      <c r="F1060" s="161"/>
      <c r="G1060" s="161"/>
      <c r="H1060" s="161"/>
      <c r="I1060" s="161"/>
      <c r="J1060" s="161"/>
      <c r="K1060" s="161"/>
      <c r="L1060" s="161"/>
      <c r="M1060" s="161"/>
      <c r="N1060" s="161"/>
      <c r="O1060" s="161"/>
      <c r="P1060" s="161"/>
      <c r="Q1060" s="161"/>
    </row>
    <row r="1061" spans="1:17" s="109" customFormat="1" ht="15" customHeight="1" outlineLevel="1">
      <c r="A1061" s="92" t="s">
        <v>2159</v>
      </c>
      <c r="B1061" s="92"/>
      <c r="C1061" s="8" t="s">
        <v>601</v>
      </c>
      <c r="D1061" s="241">
        <v>91400</v>
      </c>
      <c r="E1061" s="161"/>
      <c r="F1061" s="161"/>
      <c r="G1061" s="161"/>
      <c r="H1061" s="161"/>
      <c r="I1061" s="161"/>
      <c r="J1061" s="161"/>
      <c r="K1061" s="161"/>
      <c r="L1061" s="161"/>
      <c r="M1061" s="161"/>
      <c r="N1061" s="161"/>
      <c r="O1061" s="161"/>
      <c r="P1061" s="161"/>
      <c r="Q1061" s="161"/>
    </row>
    <row r="1062" spans="1:17" s="109" customFormat="1" ht="15" customHeight="1" outlineLevel="1">
      <c r="A1062" s="92" t="s">
        <v>2160</v>
      </c>
      <c r="B1062" s="92"/>
      <c r="C1062" s="8" t="s">
        <v>602</v>
      </c>
      <c r="D1062" s="241"/>
      <c r="E1062" s="161"/>
      <c r="F1062" s="161"/>
      <c r="G1062" s="161"/>
      <c r="H1062" s="161"/>
      <c r="I1062" s="161"/>
      <c r="J1062" s="161"/>
      <c r="K1062" s="161"/>
      <c r="L1062" s="161"/>
      <c r="M1062" s="161"/>
      <c r="N1062" s="161"/>
      <c r="O1062" s="161"/>
      <c r="P1062" s="161"/>
      <c r="Q1062" s="161"/>
    </row>
    <row r="1063" spans="1:17" s="109" customFormat="1" ht="30" customHeight="1" outlineLevel="1">
      <c r="A1063" s="92" t="s">
        <v>2161</v>
      </c>
      <c r="B1063" s="92"/>
      <c r="C1063" s="8" t="s">
        <v>604</v>
      </c>
      <c r="D1063" s="241">
        <v>75800</v>
      </c>
      <c r="E1063" s="161"/>
      <c r="F1063" s="161"/>
      <c r="G1063" s="161"/>
      <c r="H1063" s="161"/>
      <c r="I1063" s="161"/>
      <c r="J1063" s="161"/>
      <c r="K1063" s="161"/>
      <c r="L1063" s="161"/>
      <c r="M1063" s="161"/>
      <c r="N1063" s="161"/>
      <c r="O1063" s="161"/>
      <c r="P1063" s="161"/>
      <c r="Q1063" s="161"/>
    </row>
    <row r="1064" spans="1:17" s="109" customFormat="1" ht="30" customHeight="1" outlineLevel="1">
      <c r="A1064" s="92" t="s">
        <v>2162</v>
      </c>
      <c r="B1064" s="92"/>
      <c r="C1064" s="8" t="s">
        <v>606</v>
      </c>
      <c r="D1064" s="241"/>
      <c r="E1064" s="161"/>
      <c r="F1064" s="161"/>
      <c r="G1064" s="161"/>
      <c r="H1064" s="161"/>
      <c r="I1064" s="161"/>
      <c r="J1064" s="161"/>
      <c r="K1064" s="161"/>
      <c r="L1064" s="161"/>
      <c r="M1064" s="161"/>
      <c r="N1064" s="161"/>
      <c r="O1064" s="161"/>
      <c r="P1064" s="161"/>
      <c r="Q1064" s="161"/>
    </row>
    <row r="1065" spans="1:17" s="109" customFormat="1" ht="45" customHeight="1" outlineLevel="1">
      <c r="A1065" s="92" t="s">
        <v>2163</v>
      </c>
      <c r="B1065" s="92"/>
      <c r="C1065" s="8" t="s">
        <v>608</v>
      </c>
      <c r="D1065" s="241">
        <v>74000</v>
      </c>
      <c r="E1065" s="161"/>
      <c r="F1065" s="161"/>
      <c r="G1065" s="161"/>
      <c r="H1065" s="161"/>
      <c r="I1065" s="161"/>
      <c r="J1065" s="161"/>
      <c r="K1065" s="161"/>
      <c r="L1065" s="161"/>
      <c r="M1065" s="161"/>
      <c r="N1065" s="161"/>
      <c r="O1065" s="161"/>
      <c r="P1065" s="161"/>
      <c r="Q1065" s="161"/>
    </row>
    <row r="1066" spans="1:17" s="109" customFormat="1" ht="45" customHeight="1" outlineLevel="1">
      <c r="A1066" s="92" t="s">
        <v>2164</v>
      </c>
      <c r="B1066" s="92"/>
      <c r="C1066" s="8" t="s">
        <v>610</v>
      </c>
      <c r="D1066" s="241"/>
      <c r="E1066" s="161"/>
      <c r="F1066" s="161"/>
      <c r="G1066" s="161"/>
      <c r="H1066" s="161"/>
      <c r="I1066" s="161"/>
      <c r="J1066" s="161"/>
      <c r="K1066" s="161"/>
      <c r="L1066" s="161"/>
      <c r="M1066" s="161"/>
      <c r="N1066" s="161"/>
      <c r="O1066" s="161"/>
      <c r="P1066" s="161"/>
      <c r="Q1066" s="161"/>
    </row>
    <row r="1067" spans="1:17" s="109" customFormat="1" ht="30" customHeight="1" outlineLevel="1">
      <c r="A1067" s="92" t="s">
        <v>2165</v>
      </c>
      <c r="B1067" s="92"/>
      <c r="C1067" s="8" t="s">
        <v>613</v>
      </c>
      <c r="D1067" s="241">
        <v>1260</v>
      </c>
      <c r="E1067" s="161"/>
      <c r="F1067" s="161"/>
      <c r="G1067" s="161"/>
      <c r="H1067" s="161"/>
      <c r="I1067" s="161"/>
      <c r="J1067" s="161"/>
      <c r="K1067" s="161"/>
      <c r="L1067" s="161"/>
      <c r="M1067" s="161"/>
      <c r="N1067" s="161"/>
      <c r="O1067" s="161"/>
      <c r="P1067" s="161"/>
      <c r="Q1067" s="161"/>
    </row>
    <row r="1068" spans="1:17" s="109" customFormat="1" ht="30" customHeight="1" outlineLevel="1">
      <c r="A1068" s="92" t="s">
        <v>2166</v>
      </c>
      <c r="B1068" s="92"/>
      <c r="C1068" s="8" t="s">
        <v>614</v>
      </c>
      <c r="D1068" s="241">
        <v>1260</v>
      </c>
      <c r="E1068" s="161"/>
      <c r="F1068" s="161"/>
      <c r="G1068" s="161"/>
      <c r="H1068" s="161"/>
      <c r="I1068" s="161"/>
      <c r="J1068" s="161"/>
      <c r="K1068" s="161"/>
      <c r="L1068" s="161"/>
      <c r="M1068" s="161"/>
      <c r="N1068" s="161"/>
      <c r="O1068" s="161"/>
      <c r="P1068" s="161"/>
      <c r="Q1068" s="161"/>
    </row>
    <row r="1069" spans="1:17" s="109" customFormat="1" ht="30" customHeight="1" outlineLevel="1">
      <c r="A1069" s="92" t="s">
        <v>2167</v>
      </c>
      <c r="B1069" s="92"/>
      <c r="C1069" s="8" t="s">
        <v>1385</v>
      </c>
      <c r="D1069" s="241">
        <v>75800</v>
      </c>
      <c r="E1069" s="161"/>
      <c r="F1069" s="161"/>
      <c r="G1069" s="161"/>
      <c r="H1069" s="161"/>
      <c r="I1069" s="161"/>
      <c r="J1069" s="161"/>
      <c r="K1069" s="161"/>
      <c r="L1069" s="161"/>
      <c r="M1069" s="161"/>
      <c r="N1069" s="161"/>
      <c r="O1069" s="161"/>
      <c r="P1069" s="161"/>
      <c r="Q1069" s="161"/>
    </row>
    <row r="1070" spans="1:17" s="109" customFormat="1" ht="30" customHeight="1" outlineLevel="1">
      <c r="A1070" s="92" t="s">
        <v>2168</v>
      </c>
      <c r="B1070" s="92"/>
      <c r="C1070" s="8" t="s">
        <v>1383</v>
      </c>
      <c r="D1070" s="241"/>
      <c r="E1070" s="161"/>
      <c r="F1070" s="161"/>
      <c r="G1070" s="161"/>
      <c r="H1070" s="161"/>
      <c r="I1070" s="161"/>
      <c r="J1070" s="161"/>
      <c r="K1070" s="161"/>
      <c r="L1070" s="161"/>
      <c r="M1070" s="161"/>
      <c r="N1070" s="161"/>
      <c r="O1070" s="161"/>
      <c r="P1070" s="161"/>
      <c r="Q1070" s="161"/>
    </row>
    <row r="1071" spans="1:17" s="109" customFormat="1" ht="15" customHeight="1" outlineLevel="1">
      <c r="A1071" s="92"/>
      <c r="B1071" s="94"/>
      <c r="C1071" s="10" t="s">
        <v>229</v>
      </c>
      <c r="D1071" s="241"/>
      <c r="E1071" s="161"/>
      <c r="F1071" s="161"/>
      <c r="G1071" s="161"/>
      <c r="H1071" s="161"/>
      <c r="I1071" s="161"/>
      <c r="J1071" s="161"/>
      <c r="K1071" s="161"/>
      <c r="L1071" s="161"/>
      <c r="M1071" s="161"/>
      <c r="N1071" s="161"/>
      <c r="O1071" s="161"/>
      <c r="P1071" s="161"/>
      <c r="Q1071" s="161"/>
    </row>
    <row r="1072" spans="1:17" s="109" customFormat="1" ht="16.5" customHeight="1" outlineLevel="1">
      <c r="A1072" s="92" t="s">
        <v>2169</v>
      </c>
      <c r="B1072" s="92"/>
      <c r="C1072" s="96" t="s">
        <v>228</v>
      </c>
      <c r="D1072" s="241">
        <v>2900</v>
      </c>
      <c r="E1072" s="161"/>
      <c r="F1072" s="161"/>
      <c r="G1072" s="161"/>
      <c r="H1072" s="161"/>
      <c r="I1072" s="161"/>
      <c r="J1072" s="161"/>
      <c r="K1072" s="161"/>
      <c r="L1072" s="161"/>
      <c r="M1072" s="161"/>
      <c r="N1072" s="161"/>
      <c r="O1072" s="161"/>
      <c r="P1072" s="161"/>
      <c r="Q1072" s="161"/>
    </row>
    <row r="1073" spans="1:41" s="192" customFormat="1">
      <c r="A1073" s="190" t="s">
        <v>468</v>
      </c>
      <c r="B1073" s="190"/>
      <c r="C1073" s="191" t="s">
        <v>619</v>
      </c>
      <c r="D1073" s="268"/>
      <c r="E1073" s="161"/>
      <c r="F1073" s="161"/>
      <c r="G1073" s="161"/>
      <c r="H1073" s="161"/>
      <c r="I1073" s="161"/>
      <c r="J1073" s="161"/>
      <c r="K1073" s="161"/>
      <c r="L1073" s="161"/>
      <c r="M1073" s="161"/>
      <c r="N1073" s="161"/>
      <c r="O1073" s="161"/>
      <c r="P1073" s="161"/>
      <c r="Q1073" s="161"/>
      <c r="R1073" s="109"/>
      <c r="S1073" s="109"/>
      <c r="T1073" s="109"/>
      <c r="U1073" s="109"/>
      <c r="V1073" s="109"/>
      <c r="W1073" s="109"/>
      <c r="X1073" s="109"/>
      <c r="Y1073" s="109"/>
      <c r="Z1073" s="109"/>
      <c r="AA1073" s="109"/>
      <c r="AB1073" s="109"/>
      <c r="AC1073" s="109"/>
      <c r="AD1073" s="109"/>
      <c r="AE1073" s="109"/>
      <c r="AF1073" s="109"/>
      <c r="AG1073" s="109"/>
      <c r="AH1073" s="109"/>
      <c r="AI1073" s="109"/>
      <c r="AJ1073" s="109"/>
      <c r="AK1073" s="109"/>
      <c r="AL1073" s="109"/>
      <c r="AM1073" s="109"/>
      <c r="AN1073" s="109"/>
      <c r="AO1073" s="109"/>
    </row>
    <row r="1074" spans="1:41" s="109" customFormat="1" ht="15" customHeight="1" outlineLevel="1">
      <c r="A1074" s="91" t="s">
        <v>470</v>
      </c>
      <c r="B1074" s="91"/>
      <c r="C1074" s="8" t="s">
        <v>205</v>
      </c>
      <c r="D1074" s="241">
        <v>700</v>
      </c>
      <c r="E1074" s="161"/>
      <c r="F1074" s="161"/>
      <c r="G1074" s="161"/>
      <c r="H1074" s="161"/>
      <c r="I1074" s="161"/>
      <c r="J1074" s="161"/>
      <c r="K1074" s="161"/>
      <c r="L1074" s="161"/>
      <c r="M1074" s="161"/>
      <c r="N1074" s="161"/>
      <c r="O1074" s="161"/>
      <c r="P1074" s="161"/>
      <c r="Q1074" s="161"/>
    </row>
    <row r="1075" spans="1:41" s="109" customFormat="1" ht="30" customHeight="1" outlineLevel="1">
      <c r="A1075" s="91" t="s">
        <v>471</v>
      </c>
      <c r="B1075" s="91"/>
      <c r="C1075" s="8" t="s">
        <v>1649</v>
      </c>
      <c r="D1075" s="241">
        <v>2000</v>
      </c>
      <c r="E1075" s="161"/>
      <c r="F1075" s="161"/>
      <c r="G1075" s="161"/>
      <c r="H1075" s="161"/>
      <c r="I1075" s="161"/>
      <c r="J1075" s="161"/>
      <c r="K1075" s="161"/>
      <c r="L1075" s="161"/>
      <c r="M1075" s="161"/>
      <c r="N1075" s="161"/>
      <c r="O1075" s="161"/>
      <c r="P1075" s="161"/>
      <c r="Q1075" s="161"/>
    </row>
    <row r="1076" spans="1:41" s="109" customFormat="1" ht="15" customHeight="1" outlineLevel="1">
      <c r="A1076" s="94"/>
      <c r="B1076" s="94"/>
      <c r="C1076" s="10" t="s">
        <v>226</v>
      </c>
      <c r="D1076" s="241"/>
      <c r="E1076" s="161"/>
      <c r="F1076" s="161"/>
      <c r="G1076" s="161"/>
      <c r="H1076" s="161"/>
      <c r="I1076" s="161"/>
      <c r="J1076" s="161"/>
      <c r="K1076" s="161"/>
      <c r="L1076" s="161"/>
      <c r="M1076" s="161"/>
      <c r="N1076" s="161"/>
      <c r="O1076" s="161"/>
      <c r="P1076" s="161"/>
      <c r="Q1076" s="161"/>
    </row>
    <row r="1077" spans="1:41" s="109" customFormat="1" ht="15" customHeight="1" outlineLevel="1">
      <c r="A1077" s="92" t="s">
        <v>472</v>
      </c>
      <c r="B1077" s="123" t="s">
        <v>933</v>
      </c>
      <c r="C1077" s="8" t="s">
        <v>622</v>
      </c>
      <c r="D1077" s="241">
        <v>9800</v>
      </c>
      <c r="E1077" s="161"/>
      <c r="F1077" s="161"/>
      <c r="G1077" s="161"/>
      <c r="H1077" s="161"/>
      <c r="I1077" s="161"/>
      <c r="J1077" s="161"/>
      <c r="K1077" s="161"/>
      <c r="L1077" s="161"/>
      <c r="M1077" s="161"/>
      <c r="N1077" s="161"/>
      <c r="O1077" s="161"/>
      <c r="P1077" s="161"/>
      <c r="Q1077" s="161"/>
    </row>
    <row r="1078" spans="1:41" s="109" customFormat="1" ht="15" customHeight="1" outlineLevel="1">
      <c r="A1078" s="92" t="s">
        <v>474</v>
      </c>
      <c r="B1078" s="123" t="s">
        <v>931</v>
      </c>
      <c r="C1078" s="8" t="s">
        <v>624</v>
      </c>
      <c r="D1078" s="241">
        <v>19500</v>
      </c>
      <c r="E1078" s="161"/>
      <c r="F1078" s="161"/>
      <c r="G1078" s="161"/>
      <c r="H1078" s="161"/>
      <c r="I1078" s="161"/>
      <c r="J1078" s="161"/>
      <c r="K1078" s="161"/>
      <c r="L1078" s="161"/>
      <c r="M1078" s="161"/>
      <c r="N1078" s="161"/>
      <c r="O1078" s="161"/>
      <c r="P1078" s="161"/>
      <c r="Q1078" s="161"/>
    </row>
    <row r="1079" spans="1:41" s="109" customFormat="1" ht="15" customHeight="1" outlineLevel="1">
      <c r="A1079" s="92" t="s">
        <v>476</v>
      </c>
      <c r="B1079" s="92"/>
      <c r="C1079" s="8" t="s">
        <v>625</v>
      </c>
      <c r="D1079" s="241">
        <v>24000</v>
      </c>
      <c r="E1079" s="161"/>
      <c r="F1079" s="161"/>
      <c r="G1079" s="161"/>
      <c r="H1079" s="161"/>
      <c r="I1079" s="161"/>
      <c r="J1079" s="161"/>
      <c r="K1079" s="161"/>
      <c r="L1079" s="161"/>
      <c r="M1079" s="161"/>
      <c r="N1079" s="161"/>
      <c r="O1079" s="161"/>
      <c r="P1079" s="161"/>
      <c r="Q1079" s="161"/>
    </row>
    <row r="1080" spans="1:41" s="109" customFormat="1" ht="15" customHeight="1" outlineLevel="1">
      <c r="A1080" s="92" t="s">
        <v>478</v>
      </c>
      <c r="B1080" s="92"/>
      <c r="C1080" s="8" t="s">
        <v>1728</v>
      </c>
      <c r="D1080" s="241">
        <v>24000</v>
      </c>
      <c r="E1080" s="161"/>
      <c r="F1080" s="161"/>
      <c r="G1080" s="161"/>
      <c r="H1080" s="161"/>
      <c r="I1080" s="161"/>
      <c r="J1080" s="161"/>
      <c r="K1080" s="161"/>
      <c r="L1080" s="161"/>
      <c r="M1080" s="161"/>
      <c r="N1080" s="161"/>
      <c r="O1080" s="161"/>
      <c r="P1080" s="161"/>
      <c r="Q1080" s="161"/>
    </row>
    <row r="1081" spans="1:41" s="109" customFormat="1" ht="15" customHeight="1" outlineLevel="1">
      <c r="A1081" s="92" t="s">
        <v>480</v>
      </c>
      <c r="B1081" s="123" t="s">
        <v>932</v>
      </c>
      <c r="C1081" s="8" t="s">
        <v>626</v>
      </c>
      <c r="D1081" s="241">
        <v>15700</v>
      </c>
      <c r="E1081" s="161"/>
      <c r="F1081" s="161"/>
      <c r="G1081" s="161"/>
      <c r="H1081" s="161"/>
      <c r="I1081" s="161"/>
      <c r="J1081" s="161"/>
      <c r="K1081" s="161"/>
      <c r="L1081" s="161"/>
      <c r="M1081" s="161"/>
      <c r="N1081" s="161"/>
      <c r="O1081" s="161"/>
      <c r="P1081" s="161"/>
      <c r="Q1081" s="161"/>
    </row>
    <row r="1082" spans="1:41" s="109" customFormat="1" ht="15" customHeight="1" outlineLevel="1">
      <c r="A1082" s="92" t="s">
        <v>482</v>
      </c>
      <c r="B1082" s="92"/>
      <c r="C1082" s="8" t="s">
        <v>627</v>
      </c>
      <c r="D1082" s="241">
        <v>10400</v>
      </c>
      <c r="E1082" s="161"/>
      <c r="F1082" s="161"/>
      <c r="G1082" s="161"/>
      <c r="H1082" s="161"/>
      <c r="I1082" s="161"/>
      <c r="J1082" s="161"/>
      <c r="K1082" s="161"/>
      <c r="L1082" s="161"/>
      <c r="M1082" s="161"/>
      <c r="N1082" s="161"/>
      <c r="O1082" s="161"/>
      <c r="P1082" s="161"/>
      <c r="Q1082" s="161"/>
    </row>
    <row r="1083" spans="1:41" s="109" customFormat="1" ht="15" customHeight="1" outlineLevel="1">
      <c r="A1083" s="92" t="s">
        <v>484</v>
      </c>
      <c r="B1083" s="92"/>
      <c r="C1083" s="8" t="s">
        <v>628</v>
      </c>
      <c r="D1083" s="241">
        <v>8200</v>
      </c>
      <c r="E1083" s="161"/>
      <c r="F1083" s="161"/>
      <c r="G1083" s="161"/>
      <c r="H1083" s="161"/>
      <c r="I1083" s="161"/>
      <c r="J1083" s="161"/>
      <c r="K1083" s="161"/>
      <c r="L1083" s="161"/>
      <c r="M1083" s="161"/>
      <c r="N1083" s="161"/>
      <c r="O1083" s="161"/>
      <c r="P1083" s="161"/>
      <c r="Q1083" s="161"/>
    </row>
    <row r="1084" spans="1:41" s="109" customFormat="1" ht="15" customHeight="1" outlineLevel="1">
      <c r="A1084" s="92" t="s">
        <v>486</v>
      </c>
      <c r="B1084" s="92"/>
      <c r="C1084" s="8" t="s">
        <v>629</v>
      </c>
      <c r="D1084" s="241">
        <v>25800</v>
      </c>
      <c r="E1084" s="161"/>
      <c r="F1084" s="161"/>
      <c r="G1084" s="161"/>
      <c r="H1084" s="161"/>
      <c r="I1084" s="161"/>
      <c r="J1084" s="161"/>
      <c r="K1084" s="161"/>
      <c r="L1084" s="161"/>
      <c r="M1084" s="161"/>
      <c r="N1084" s="161"/>
      <c r="O1084" s="161"/>
      <c r="P1084" s="161"/>
      <c r="Q1084" s="161"/>
    </row>
    <row r="1085" spans="1:41" s="109" customFormat="1" ht="15" customHeight="1" outlineLevel="1">
      <c r="A1085" s="92" t="s">
        <v>488</v>
      </c>
      <c r="B1085" s="92"/>
      <c r="C1085" s="8" t="s">
        <v>1406</v>
      </c>
      <c r="D1085" s="241">
        <v>24200</v>
      </c>
      <c r="E1085" s="161"/>
      <c r="F1085" s="161"/>
      <c r="G1085" s="161"/>
      <c r="H1085" s="161"/>
      <c r="I1085" s="161"/>
      <c r="J1085" s="161"/>
      <c r="K1085" s="161"/>
      <c r="L1085" s="161"/>
      <c r="M1085" s="161"/>
      <c r="N1085" s="161"/>
      <c r="O1085" s="161"/>
      <c r="P1085" s="161"/>
      <c r="Q1085" s="161"/>
    </row>
    <row r="1086" spans="1:41" s="109" customFormat="1" ht="15" customHeight="1" outlineLevel="1">
      <c r="A1086" s="92" t="s">
        <v>490</v>
      </c>
      <c r="B1086" s="92"/>
      <c r="C1086" s="8" t="s">
        <v>1652</v>
      </c>
      <c r="D1086" s="240">
        <v>60000</v>
      </c>
      <c r="E1086" s="161"/>
      <c r="F1086" s="161"/>
      <c r="G1086" s="161"/>
      <c r="H1086" s="161"/>
      <c r="I1086" s="161"/>
      <c r="J1086" s="161"/>
      <c r="K1086" s="161"/>
      <c r="L1086" s="161"/>
      <c r="M1086" s="161"/>
      <c r="N1086" s="161"/>
      <c r="O1086" s="161"/>
      <c r="P1086" s="161"/>
      <c r="Q1086" s="161"/>
    </row>
    <row r="1087" spans="1:41" s="109" customFormat="1" ht="15" customHeight="1" outlineLevel="1">
      <c r="A1087" s="92" t="s">
        <v>492</v>
      </c>
      <c r="B1087" s="92"/>
      <c r="C1087" s="8" t="s">
        <v>1651</v>
      </c>
      <c r="D1087" s="241">
        <v>19500</v>
      </c>
      <c r="E1087" s="161"/>
      <c r="F1087" s="161"/>
      <c r="G1087" s="161"/>
      <c r="H1087" s="161"/>
      <c r="I1087" s="161"/>
      <c r="J1087" s="161"/>
      <c r="K1087" s="161"/>
      <c r="L1087" s="161"/>
      <c r="M1087" s="161"/>
      <c r="N1087" s="161"/>
      <c r="O1087" s="161"/>
      <c r="P1087" s="161"/>
      <c r="Q1087" s="161"/>
    </row>
    <row r="1088" spans="1:41" s="109" customFormat="1" ht="15" customHeight="1" outlineLevel="1">
      <c r="A1088" s="92" t="s">
        <v>494</v>
      </c>
      <c r="B1088" s="92"/>
      <c r="C1088" s="8" t="s">
        <v>1653</v>
      </c>
      <c r="D1088" s="241">
        <v>52000</v>
      </c>
      <c r="E1088" s="161"/>
      <c r="F1088" s="161"/>
      <c r="G1088" s="161"/>
      <c r="H1088" s="161"/>
      <c r="I1088" s="161"/>
      <c r="J1088" s="161"/>
      <c r="K1088" s="161"/>
      <c r="L1088" s="161"/>
      <c r="M1088" s="161"/>
      <c r="N1088" s="161"/>
      <c r="O1088" s="161"/>
      <c r="P1088" s="161"/>
      <c r="Q1088" s="161"/>
    </row>
    <row r="1089" spans="1:41" s="109" customFormat="1" ht="15" customHeight="1" outlineLevel="1">
      <c r="A1089" s="92" t="s">
        <v>496</v>
      </c>
      <c r="B1089" s="94"/>
      <c r="C1089" s="10" t="s">
        <v>229</v>
      </c>
      <c r="D1089" s="241"/>
      <c r="E1089" s="161"/>
      <c r="F1089" s="161"/>
      <c r="G1089" s="161"/>
      <c r="H1089" s="161"/>
      <c r="I1089" s="161"/>
      <c r="J1089" s="161"/>
      <c r="K1089" s="161"/>
      <c r="L1089" s="161"/>
      <c r="M1089" s="161"/>
      <c r="N1089" s="161"/>
      <c r="O1089" s="161"/>
      <c r="P1089" s="161"/>
      <c r="Q1089" s="161"/>
    </row>
    <row r="1090" spans="1:41" s="109" customFormat="1" ht="15" customHeight="1" outlineLevel="1">
      <c r="A1090" s="92" t="s">
        <v>498</v>
      </c>
      <c r="B1090" s="92"/>
      <c r="C1090" s="96" t="s">
        <v>228</v>
      </c>
      <c r="D1090" s="241">
        <v>2900</v>
      </c>
      <c r="E1090" s="161"/>
      <c r="F1090" s="161"/>
      <c r="G1090" s="161"/>
      <c r="H1090" s="161"/>
      <c r="I1090" s="161"/>
      <c r="J1090" s="161"/>
      <c r="K1090" s="161"/>
      <c r="L1090" s="161"/>
      <c r="M1090" s="161"/>
      <c r="N1090" s="161"/>
      <c r="O1090" s="161"/>
      <c r="P1090" s="161"/>
      <c r="Q1090" s="161"/>
    </row>
    <row r="1091" spans="1:41" s="192" customFormat="1" ht="15" customHeight="1">
      <c r="A1091" s="190" t="s">
        <v>504</v>
      </c>
      <c r="B1091" s="190"/>
      <c r="C1091" s="191" t="s">
        <v>633</v>
      </c>
      <c r="D1091" s="268"/>
      <c r="E1091" s="161"/>
      <c r="F1091" s="161"/>
      <c r="G1091" s="161"/>
      <c r="H1091" s="161"/>
      <c r="I1091" s="161"/>
      <c r="J1091" s="161"/>
      <c r="K1091" s="161"/>
      <c r="L1091" s="161"/>
      <c r="M1091" s="161"/>
      <c r="N1091" s="161"/>
      <c r="O1091" s="161"/>
      <c r="P1091" s="161"/>
      <c r="Q1091" s="161"/>
      <c r="R1091" s="109"/>
      <c r="S1091" s="109"/>
      <c r="T1091" s="109"/>
      <c r="U1091" s="109"/>
      <c r="V1091" s="109"/>
      <c r="W1091" s="109"/>
      <c r="X1091" s="109"/>
      <c r="Y1091" s="109"/>
      <c r="Z1091" s="109"/>
      <c r="AA1091" s="109"/>
      <c r="AB1091" s="109"/>
      <c r="AC1091" s="109"/>
      <c r="AD1091" s="109"/>
      <c r="AE1091" s="109"/>
      <c r="AF1091" s="109"/>
      <c r="AG1091" s="109"/>
      <c r="AH1091" s="109"/>
      <c r="AI1091" s="109"/>
      <c r="AJ1091" s="109"/>
      <c r="AK1091" s="109"/>
      <c r="AL1091" s="109"/>
      <c r="AM1091" s="109"/>
      <c r="AN1091" s="109"/>
      <c r="AO1091" s="109"/>
    </row>
    <row r="1092" spans="1:41" s="109" customFormat="1" ht="15" customHeight="1" outlineLevel="1">
      <c r="A1092" s="91" t="s">
        <v>506</v>
      </c>
      <c r="B1092" s="91"/>
      <c r="C1092" s="8" t="s">
        <v>205</v>
      </c>
      <c r="D1092" s="241">
        <v>700</v>
      </c>
      <c r="E1092" s="161"/>
      <c r="F1092" s="161"/>
      <c r="G1092" s="161"/>
      <c r="H1092" s="161"/>
      <c r="I1092" s="161"/>
      <c r="J1092" s="161"/>
      <c r="K1092" s="161"/>
      <c r="L1092" s="161"/>
      <c r="M1092" s="161"/>
      <c r="N1092" s="161"/>
      <c r="O1092" s="161"/>
      <c r="P1092" s="161"/>
      <c r="Q1092" s="161"/>
    </row>
    <row r="1093" spans="1:41" s="109" customFormat="1" ht="30" customHeight="1" outlineLevel="1">
      <c r="A1093" s="91" t="s">
        <v>507</v>
      </c>
      <c r="B1093" s="91"/>
      <c r="C1093" s="8" t="s">
        <v>1649</v>
      </c>
      <c r="D1093" s="241">
        <v>2000</v>
      </c>
      <c r="E1093" s="161"/>
      <c r="F1093" s="161"/>
      <c r="G1093" s="161"/>
      <c r="H1093" s="161"/>
      <c r="I1093" s="161"/>
      <c r="J1093" s="161"/>
      <c r="K1093" s="161"/>
      <c r="L1093" s="161"/>
      <c r="M1093" s="161"/>
      <c r="N1093" s="161"/>
      <c r="O1093" s="161"/>
      <c r="P1093" s="161"/>
      <c r="Q1093" s="161"/>
    </row>
    <row r="1094" spans="1:41" s="109" customFormat="1" ht="15" customHeight="1" outlineLevel="1">
      <c r="A1094" s="91" t="s">
        <v>509</v>
      </c>
      <c r="B1094" s="91"/>
      <c r="C1094" s="8" t="s">
        <v>636</v>
      </c>
      <c r="D1094" s="241">
        <v>110</v>
      </c>
      <c r="E1094" s="161"/>
      <c r="F1094" s="161"/>
      <c r="G1094" s="161"/>
      <c r="H1094" s="161"/>
      <c r="I1094" s="161"/>
      <c r="J1094" s="161"/>
      <c r="K1094" s="161"/>
      <c r="L1094" s="161"/>
      <c r="M1094" s="161"/>
      <c r="N1094" s="161"/>
      <c r="O1094" s="161"/>
      <c r="P1094" s="161"/>
      <c r="Q1094" s="161"/>
    </row>
    <row r="1095" spans="1:41" s="109" customFormat="1" ht="15" customHeight="1" outlineLevel="1">
      <c r="A1095" s="91" t="s">
        <v>511</v>
      </c>
      <c r="B1095" s="123" t="s">
        <v>842</v>
      </c>
      <c r="C1095" s="8" t="s">
        <v>811</v>
      </c>
      <c r="D1095" s="241">
        <v>320</v>
      </c>
      <c r="E1095" s="161"/>
      <c r="F1095" s="161"/>
      <c r="G1095" s="161"/>
      <c r="H1095" s="161"/>
      <c r="I1095" s="161"/>
      <c r="J1095" s="161"/>
      <c r="K1095" s="161"/>
      <c r="L1095" s="161"/>
      <c r="M1095" s="161"/>
      <c r="N1095" s="161"/>
      <c r="O1095" s="161"/>
      <c r="P1095" s="161"/>
      <c r="Q1095" s="161"/>
    </row>
    <row r="1096" spans="1:41" s="109" customFormat="1" ht="15" customHeight="1" outlineLevel="1">
      <c r="A1096" s="91" t="s">
        <v>512</v>
      </c>
      <c r="B1096" s="123" t="s">
        <v>1016</v>
      </c>
      <c r="C1096" s="8" t="s">
        <v>812</v>
      </c>
      <c r="D1096" s="241">
        <v>520</v>
      </c>
      <c r="E1096" s="161"/>
      <c r="F1096" s="161"/>
      <c r="G1096" s="161"/>
      <c r="H1096" s="161"/>
      <c r="I1096" s="161"/>
      <c r="J1096" s="161"/>
      <c r="K1096" s="161"/>
      <c r="L1096" s="161"/>
      <c r="M1096" s="161"/>
      <c r="N1096" s="161"/>
      <c r="O1096" s="161"/>
      <c r="P1096" s="161"/>
      <c r="Q1096" s="161"/>
    </row>
    <row r="1097" spans="1:41" s="109" customFormat="1" ht="15" customHeight="1" outlineLevel="1">
      <c r="A1097" s="91" t="s">
        <v>2170</v>
      </c>
      <c r="B1097" s="91"/>
      <c r="C1097" s="8" t="s">
        <v>813</v>
      </c>
      <c r="D1097" s="241">
        <v>520</v>
      </c>
      <c r="E1097" s="161"/>
      <c r="F1097" s="161"/>
      <c r="G1097" s="161"/>
      <c r="H1097" s="161"/>
      <c r="I1097" s="161"/>
      <c r="J1097" s="161"/>
      <c r="K1097" s="161"/>
      <c r="L1097" s="161"/>
      <c r="M1097" s="161"/>
      <c r="N1097" s="161"/>
      <c r="O1097" s="161"/>
      <c r="P1097" s="161"/>
      <c r="Q1097" s="161"/>
    </row>
    <row r="1098" spans="1:41" s="109" customFormat="1" ht="15" customHeight="1" outlineLevel="1">
      <c r="A1098" s="91" t="s">
        <v>2171</v>
      </c>
      <c r="B1098" s="91"/>
      <c r="C1098" s="8" t="s">
        <v>814</v>
      </c>
      <c r="D1098" s="241">
        <v>320</v>
      </c>
      <c r="E1098" s="161"/>
      <c r="F1098" s="161"/>
      <c r="G1098" s="161"/>
      <c r="H1098" s="161"/>
      <c r="I1098" s="161"/>
      <c r="J1098" s="161"/>
      <c r="K1098" s="161"/>
      <c r="L1098" s="161"/>
      <c r="M1098" s="161"/>
      <c r="N1098" s="161"/>
      <c r="O1098" s="161"/>
      <c r="P1098" s="161"/>
      <c r="Q1098" s="161"/>
    </row>
    <row r="1099" spans="1:41" s="109" customFormat="1" ht="15" customHeight="1" outlineLevel="1">
      <c r="A1099" s="91" t="s">
        <v>2172</v>
      </c>
      <c r="B1099" s="91"/>
      <c r="C1099" s="8" t="s">
        <v>815</v>
      </c>
      <c r="D1099" s="241">
        <v>420</v>
      </c>
      <c r="E1099" s="161"/>
      <c r="F1099" s="161"/>
      <c r="G1099" s="161"/>
      <c r="H1099" s="161"/>
      <c r="I1099" s="161"/>
      <c r="J1099" s="161"/>
      <c r="K1099" s="161"/>
      <c r="L1099" s="161"/>
      <c r="M1099" s="161"/>
      <c r="N1099" s="161"/>
      <c r="O1099" s="161"/>
      <c r="P1099" s="161"/>
      <c r="Q1099" s="161"/>
    </row>
    <row r="1100" spans="1:41" s="109" customFormat="1" ht="15" customHeight="1" outlineLevel="1">
      <c r="A1100" s="91" t="s">
        <v>2173</v>
      </c>
      <c r="B1100" s="91"/>
      <c r="C1100" s="8" t="s">
        <v>817</v>
      </c>
      <c r="D1100" s="241">
        <v>840</v>
      </c>
      <c r="E1100" s="161"/>
      <c r="F1100" s="161"/>
      <c r="G1100" s="161"/>
      <c r="H1100" s="161"/>
      <c r="I1100" s="161"/>
      <c r="J1100" s="161"/>
      <c r="K1100" s="161"/>
      <c r="L1100" s="161"/>
      <c r="M1100" s="161"/>
      <c r="N1100" s="161"/>
      <c r="O1100" s="161"/>
      <c r="P1100" s="161"/>
      <c r="Q1100" s="161"/>
    </row>
    <row r="1101" spans="1:41" s="109" customFormat="1" ht="15" customHeight="1" outlineLevel="1">
      <c r="A1101" s="91" t="s">
        <v>2174</v>
      </c>
      <c r="B1101" s="91"/>
      <c r="C1101" s="8" t="s">
        <v>816</v>
      </c>
      <c r="D1101" s="241">
        <v>480</v>
      </c>
      <c r="E1101" s="161"/>
      <c r="F1101" s="161"/>
      <c r="G1101" s="161"/>
      <c r="H1101" s="161"/>
      <c r="I1101" s="161"/>
      <c r="J1101" s="161"/>
      <c r="K1101" s="161"/>
      <c r="L1101" s="161"/>
      <c r="M1101" s="161"/>
      <c r="N1101" s="161"/>
      <c r="O1101" s="161"/>
      <c r="P1101" s="161"/>
      <c r="Q1101" s="161"/>
    </row>
    <row r="1102" spans="1:41" s="109" customFormat="1" ht="15" customHeight="1" outlineLevel="1">
      <c r="A1102" s="140"/>
      <c r="B1102" s="140"/>
      <c r="C1102" s="139" t="s">
        <v>226</v>
      </c>
      <c r="D1102" s="277"/>
      <c r="E1102" s="161"/>
      <c r="F1102" s="161"/>
      <c r="G1102" s="161"/>
      <c r="H1102" s="161"/>
      <c r="I1102" s="161"/>
      <c r="J1102" s="161"/>
      <c r="K1102" s="161"/>
      <c r="L1102" s="161"/>
      <c r="M1102" s="161"/>
      <c r="N1102" s="161"/>
      <c r="O1102" s="161"/>
      <c r="P1102" s="161"/>
      <c r="Q1102" s="161"/>
    </row>
    <row r="1103" spans="1:41" s="109" customFormat="1" ht="15" customHeight="1" outlineLevel="1">
      <c r="A1103" s="91" t="s">
        <v>2175</v>
      </c>
      <c r="B1103" s="91"/>
      <c r="C1103" s="8" t="s">
        <v>638</v>
      </c>
      <c r="D1103" s="241">
        <v>5600</v>
      </c>
      <c r="E1103" s="161"/>
      <c r="F1103" s="161"/>
      <c r="G1103" s="161"/>
      <c r="H1103" s="161"/>
      <c r="I1103" s="161"/>
      <c r="J1103" s="161"/>
      <c r="K1103" s="161"/>
      <c r="L1103" s="161"/>
      <c r="M1103" s="161"/>
      <c r="N1103" s="161"/>
      <c r="O1103" s="161"/>
      <c r="P1103" s="161"/>
      <c r="Q1103" s="161"/>
    </row>
    <row r="1104" spans="1:41" s="109" customFormat="1" ht="15" customHeight="1" outlineLevel="1">
      <c r="A1104" s="91" t="s">
        <v>2176</v>
      </c>
      <c r="B1104" s="91"/>
      <c r="C1104" s="8" t="s">
        <v>639</v>
      </c>
      <c r="D1104" s="241">
        <v>5600</v>
      </c>
      <c r="E1104" s="161"/>
      <c r="F1104" s="161"/>
      <c r="G1104" s="161"/>
      <c r="H1104" s="161"/>
      <c r="I1104" s="161"/>
      <c r="J1104" s="161"/>
      <c r="K1104" s="161"/>
      <c r="L1104" s="161"/>
      <c r="M1104" s="161"/>
      <c r="N1104" s="161"/>
      <c r="O1104" s="161"/>
      <c r="P1104" s="161"/>
      <c r="Q1104" s="161"/>
    </row>
    <row r="1105" spans="1:17" s="109" customFormat="1" ht="15" customHeight="1" outlineLevel="1">
      <c r="A1105" s="91" t="s">
        <v>2177</v>
      </c>
      <c r="B1105" s="91"/>
      <c r="C1105" s="8" t="s">
        <v>640</v>
      </c>
      <c r="D1105" s="241">
        <v>6300</v>
      </c>
      <c r="E1105" s="161"/>
      <c r="F1105" s="161"/>
      <c r="G1105" s="161"/>
      <c r="H1105" s="161"/>
      <c r="I1105" s="161"/>
      <c r="J1105" s="161"/>
      <c r="K1105" s="161"/>
      <c r="L1105" s="161"/>
      <c r="M1105" s="161"/>
      <c r="N1105" s="161"/>
      <c r="O1105" s="161"/>
      <c r="P1105" s="161"/>
      <c r="Q1105" s="161"/>
    </row>
    <row r="1106" spans="1:17" s="109" customFormat="1" ht="15" customHeight="1" outlineLevel="1">
      <c r="A1106" s="91" t="s">
        <v>2178</v>
      </c>
      <c r="B1106" s="123" t="s">
        <v>1017</v>
      </c>
      <c r="C1106" s="8" t="s">
        <v>641</v>
      </c>
      <c r="D1106" s="241">
        <v>9600</v>
      </c>
      <c r="E1106" s="161"/>
      <c r="F1106" s="161"/>
      <c r="G1106" s="161"/>
      <c r="H1106" s="161"/>
      <c r="I1106" s="161"/>
      <c r="J1106" s="161"/>
      <c r="K1106" s="161"/>
      <c r="L1106" s="161"/>
      <c r="M1106" s="161"/>
      <c r="N1106" s="161"/>
      <c r="O1106" s="161"/>
      <c r="P1106" s="161"/>
      <c r="Q1106" s="161"/>
    </row>
    <row r="1107" spans="1:17" s="109" customFormat="1" ht="15" customHeight="1" outlineLevel="1">
      <c r="A1107" s="91" t="s">
        <v>2179</v>
      </c>
      <c r="B1107" s="91"/>
      <c r="C1107" s="8" t="s">
        <v>642</v>
      </c>
      <c r="D1107" s="241">
        <v>6800</v>
      </c>
      <c r="E1107" s="161"/>
      <c r="F1107" s="161"/>
      <c r="G1107" s="161"/>
      <c r="H1107" s="161"/>
      <c r="I1107" s="161"/>
      <c r="J1107" s="161"/>
      <c r="K1107" s="161"/>
      <c r="L1107" s="161"/>
      <c r="M1107" s="161"/>
      <c r="N1107" s="161"/>
      <c r="O1107" s="161"/>
      <c r="P1107" s="161"/>
      <c r="Q1107" s="161"/>
    </row>
    <row r="1108" spans="1:17" s="109" customFormat="1" ht="15" customHeight="1" outlineLevel="1">
      <c r="A1108" s="91" t="s">
        <v>2180</v>
      </c>
      <c r="B1108" s="91"/>
      <c r="C1108" s="8" t="s">
        <v>643</v>
      </c>
      <c r="D1108" s="241">
        <v>6000</v>
      </c>
      <c r="E1108" s="161"/>
      <c r="F1108" s="161"/>
      <c r="G1108" s="161"/>
      <c r="H1108" s="161"/>
      <c r="I1108" s="161"/>
      <c r="J1108" s="161"/>
      <c r="K1108" s="161"/>
      <c r="L1108" s="161"/>
      <c r="M1108" s="161"/>
      <c r="N1108" s="161"/>
      <c r="O1108" s="161"/>
      <c r="P1108" s="161"/>
      <c r="Q1108" s="161"/>
    </row>
    <row r="1109" spans="1:17" s="109" customFormat="1" ht="15" customHeight="1" outlineLevel="1">
      <c r="A1109" s="91" t="s">
        <v>2181</v>
      </c>
      <c r="B1109" s="91"/>
      <c r="C1109" s="8" t="s">
        <v>644</v>
      </c>
      <c r="D1109" s="241">
        <v>9900</v>
      </c>
      <c r="E1109" s="161"/>
      <c r="F1109" s="161"/>
      <c r="G1109" s="161"/>
      <c r="H1109" s="161"/>
      <c r="I1109" s="161"/>
      <c r="J1109" s="161"/>
      <c r="K1109" s="161"/>
      <c r="L1109" s="161"/>
      <c r="M1109" s="161"/>
      <c r="N1109" s="161"/>
      <c r="O1109" s="161"/>
      <c r="P1109" s="161"/>
      <c r="Q1109" s="161"/>
    </row>
    <row r="1110" spans="1:17" s="109" customFormat="1" ht="15" customHeight="1" outlineLevel="1">
      <c r="A1110" s="91" t="s">
        <v>2182</v>
      </c>
      <c r="B1110" s="91"/>
      <c r="C1110" s="8" t="s">
        <v>645</v>
      </c>
      <c r="D1110" s="241">
        <v>11000</v>
      </c>
      <c r="E1110" s="161"/>
      <c r="F1110" s="161"/>
      <c r="G1110" s="161"/>
      <c r="H1110" s="161"/>
      <c r="I1110" s="161"/>
      <c r="J1110" s="161"/>
      <c r="K1110" s="161"/>
      <c r="L1110" s="161"/>
      <c r="M1110" s="161"/>
      <c r="N1110" s="161"/>
      <c r="O1110" s="161"/>
      <c r="P1110" s="161"/>
      <c r="Q1110" s="161"/>
    </row>
    <row r="1111" spans="1:17" s="109" customFormat="1" ht="15" customHeight="1" outlineLevel="1">
      <c r="A1111" s="91" t="s">
        <v>2183</v>
      </c>
      <c r="B1111" s="91"/>
      <c r="C1111" s="8" t="s">
        <v>646</v>
      </c>
      <c r="D1111" s="241">
        <v>6900</v>
      </c>
      <c r="E1111" s="161"/>
      <c r="F1111" s="161"/>
      <c r="G1111" s="161"/>
      <c r="H1111" s="161"/>
      <c r="I1111" s="161"/>
      <c r="J1111" s="161"/>
      <c r="K1111" s="161"/>
      <c r="L1111" s="161"/>
      <c r="M1111" s="161"/>
      <c r="N1111" s="161"/>
      <c r="O1111" s="161"/>
      <c r="P1111" s="161"/>
      <c r="Q1111" s="161"/>
    </row>
    <row r="1112" spans="1:17" s="109" customFormat="1" ht="15" customHeight="1" outlineLevel="1">
      <c r="A1112" s="91" t="s">
        <v>2184</v>
      </c>
      <c r="B1112" s="91"/>
      <c r="C1112" s="8" t="s">
        <v>647</v>
      </c>
      <c r="D1112" s="241">
        <v>7900</v>
      </c>
      <c r="E1112" s="161"/>
      <c r="F1112" s="161"/>
      <c r="G1112" s="161"/>
      <c r="H1112" s="161"/>
      <c r="I1112" s="161"/>
      <c r="J1112" s="161"/>
      <c r="K1112" s="161"/>
      <c r="L1112" s="161"/>
      <c r="M1112" s="161"/>
      <c r="N1112" s="161"/>
      <c r="O1112" s="161"/>
      <c r="P1112" s="161"/>
      <c r="Q1112" s="161"/>
    </row>
    <row r="1113" spans="1:17" s="109" customFormat="1" ht="15" customHeight="1" outlineLevel="1">
      <c r="A1113" s="91" t="s">
        <v>2185</v>
      </c>
      <c r="B1113" s="91"/>
      <c r="C1113" s="8" t="s">
        <v>648</v>
      </c>
      <c r="D1113" s="241">
        <v>11000</v>
      </c>
      <c r="E1113" s="161"/>
      <c r="F1113" s="161"/>
      <c r="G1113" s="161"/>
      <c r="H1113" s="161"/>
      <c r="I1113" s="161"/>
      <c r="J1113" s="161"/>
      <c r="K1113" s="161"/>
      <c r="L1113" s="161"/>
      <c r="M1113" s="161"/>
      <c r="N1113" s="161"/>
      <c r="O1113" s="161"/>
      <c r="P1113" s="161"/>
      <c r="Q1113" s="161"/>
    </row>
    <row r="1114" spans="1:17" s="109" customFormat="1" ht="15" customHeight="1" outlineLevel="1">
      <c r="A1114" s="91" t="s">
        <v>2186</v>
      </c>
      <c r="B1114" s="91"/>
      <c r="C1114" s="8" t="s">
        <v>649</v>
      </c>
      <c r="D1114" s="241">
        <v>14700</v>
      </c>
      <c r="E1114" s="161"/>
      <c r="F1114" s="161"/>
      <c r="G1114" s="161"/>
      <c r="H1114" s="161"/>
      <c r="I1114" s="161"/>
      <c r="J1114" s="161"/>
      <c r="K1114" s="161"/>
      <c r="L1114" s="161"/>
      <c r="M1114" s="161"/>
      <c r="N1114" s="161"/>
      <c r="O1114" s="161"/>
      <c r="P1114" s="161"/>
      <c r="Q1114" s="161"/>
    </row>
    <row r="1115" spans="1:17" s="109" customFormat="1" ht="15" customHeight="1" outlineLevel="1">
      <c r="A1115" s="91" t="s">
        <v>2187</v>
      </c>
      <c r="B1115" s="91"/>
      <c r="C1115" s="8" t="s">
        <v>650</v>
      </c>
      <c r="D1115" s="241">
        <v>11200</v>
      </c>
      <c r="E1115" s="161"/>
      <c r="F1115" s="161"/>
      <c r="G1115" s="161"/>
      <c r="H1115" s="161"/>
      <c r="I1115" s="161"/>
      <c r="J1115" s="161"/>
      <c r="K1115" s="161"/>
      <c r="L1115" s="161"/>
      <c r="M1115" s="161"/>
      <c r="N1115" s="161"/>
      <c r="O1115" s="161"/>
      <c r="P1115" s="161"/>
      <c r="Q1115" s="161"/>
    </row>
    <row r="1116" spans="1:17" s="109" customFormat="1" ht="15" customHeight="1" outlineLevel="1">
      <c r="A1116" s="91" t="s">
        <v>2188</v>
      </c>
      <c r="B1116" s="91"/>
      <c r="C1116" s="8" t="s">
        <v>651</v>
      </c>
      <c r="D1116" s="241">
        <v>790</v>
      </c>
      <c r="E1116" s="161"/>
      <c r="F1116" s="161"/>
      <c r="G1116" s="161"/>
      <c r="H1116" s="161"/>
      <c r="I1116" s="161"/>
      <c r="J1116" s="161"/>
      <c r="K1116" s="161"/>
      <c r="L1116" s="161"/>
      <c r="M1116" s="161"/>
      <c r="N1116" s="161"/>
      <c r="O1116" s="161"/>
      <c r="P1116" s="161"/>
      <c r="Q1116" s="161"/>
    </row>
    <row r="1117" spans="1:17" s="109" customFormat="1" ht="15" customHeight="1" outlineLevel="1">
      <c r="A1117" s="91" t="s">
        <v>2189</v>
      </c>
      <c r="B1117" s="91"/>
      <c r="C1117" s="8" t="s">
        <v>652</v>
      </c>
      <c r="D1117" s="241">
        <v>1260</v>
      </c>
      <c r="E1117" s="161"/>
      <c r="F1117" s="161"/>
      <c r="G1117" s="161"/>
      <c r="H1117" s="161"/>
      <c r="I1117" s="161"/>
      <c r="J1117" s="161"/>
      <c r="K1117" s="161"/>
      <c r="L1117" s="161"/>
      <c r="M1117" s="161"/>
      <c r="N1117" s="161"/>
      <c r="O1117" s="161"/>
      <c r="P1117" s="161"/>
      <c r="Q1117" s="161"/>
    </row>
    <row r="1118" spans="1:17" s="109" customFormat="1" ht="15" customHeight="1" outlineLevel="1">
      <c r="A1118" s="91" t="s">
        <v>2190</v>
      </c>
      <c r="B1118" s="91"/>
      <c r="C1118" s="8" t="s">
        <v>653</v>
      </c>
      <c r="D1118" s="241">
        <v>3900</v>
      </c>
      <c r="E1118" s="161"/>
      <c r="F1118" s="161"/>
      <c r="G1118" s="161"/>
      <c r="H1118" s="161"/>
      <c r="I1118" s="161"/>
      <c r="J1118" s="161"/>
      <c r="K1118" s="161"/>
      <c r="L1118" s="161"/>
      <c r="M1118" s="161"/>
      <c r="N1118" s="161"/>
      <c r="O1118" s="161"/>
      <c r="P1118" s="161"/>
      <c r="Q1118" s="161"/>
    </row>
    <row r="1119" spans="1:17" s="109" customFormat="1" ht="15" customHeight="1" outlineLevel="1">
      <c r="A1119" s="91" t="s">
        <v>2191</v>
      </c>
      <c r="B1119" s="91"/>
      <c r="C1119" s="8" t="s">
        <v>654</v>
      </c>
      <c r="D1119" s="241">
        <v>7900</v>
      </c>
      <c r="E1119" s="161"/>
      <c r="F1119" s="161"/>
      <c r="G1119" s="161"/>
      <c r="H1119" s="161"/>
      <c r="I1119" s="161"/>
      <c r="J1119" s="161"/>
      <c r="K1119" s="161"/>
      <c r="L1119" s="161"/>
      <c r="M1119" s="161"/>
      <c r="N1119" s="161"/>
      <c r="O1119" s="161"/>
      <c r="P1119" s="161"/>
      <c r="Q1119" s="161"/>
    </row>
    <row r="1120" spans="1:17" s="109" customFormat="1" ht="15" customHeight="1" outlineLevel="1">
      <c r="A1120" s="91" t="s">
        <v>2192</v>
      </c>
      <c r="B1120" s="91"/>
      <c r="C1120" s="8" t="s">
        <v>655</v>
      </c>
      <c r="D1120" s="241">
        <v>840</v>
      </c>
      <c r="E1120" s="161"/>
      <c r="F1120" s="161"/>
      <c r="G1120" s="161"/>
      <c r="H1120" s="161"/>
      <c r="I1120" s="161"/>
      <c r="J1120" s="161"/>
      <c r="K1120" s="161"/>
      <c r="L1120" s="161"/>
      <c r="M1120" s="161"/>
      <c r="N1120" s="161"/>
      <c r="O1120" s="161"/>
      <c r="P1120" s="161"/>
      <c r="Q1120" s="161"/>
    </row>
    <row r="1121" spans="1:41" s="109" customFormat="1" ht="15" customHeight="1" outlineLevel="1">
      <c r="A1121" s="91" t="s">
        <v>2193</v>
      </c>
      <c r="B1121" s="91"/>
      <c r="C1121" s="8" t="s">
        <v>656</v>
      </c>
      <c r="D1121" s="241">
        <v>1100</v>
      </c>
      <c r="E1121" s="161"/>
      <c r="F1121" s="161"/>
      <c r="G1121" s="161"/>
      <c r="H1121" s="161"/>
      <c r="I1121" s="161"/>
      <c r="J1121" s="161"/>
      <c r="K1121" s="161"/>
      <c r="L1121" s="161"/>
      <c r="M1121" s="161"/>
      <c r="N1121" s="161"/>
      <c r="O1121" s="161"/>
      <c r="P1121" s="161"/>
      <c r="Q1121" s="161"/>
    </row>
    <row r="1122" spans="1:41" s="109" customFormat="1" ht="16.5" customHeight="1" outlineLevel="1">
      <c r="A1122" s="91" t="s">
        <v>2194</v>
      </c>
      <c r="B1122" s="91"/>
      <c r="C1122" s="8" t="s">
        <v>657</v>
      </c>
      <c r="D1122" s="241">
        <v>4100</v>
      </c>
      <c r="E1122" s="161"/>
      <c r="F1122" s="161"/>
      <c r="G1122" s="161"/>
      <c r="H1122" s="161"/>
      <c r="I1122" s="161"/>
      <c r="J1122" s="161"/>
      <c r="K1122" s="161"/>
      <c r="L1122" s="161"/>
      <c r="M1122" s="161"/>
      <c r="N1122" s="161"/>
      <c r="O1122" s="161"/>
      <c r="P1122" s="161"/>
      <c r="Q1122" s="161"/>
    </row>
    <row r="1123" spans="1:41" s="109" customFormat="1" ht="15" customHeight="1" outlineLevel="1">
      <c r="A1123" s="141"/>
      <c r="B1123" s="141"/>
      <c r="C1123" s="142" t="s">
        <v>229</v>
      </c>
      <c r="D1123" s="278"/>
      <c r="E1123" s="161"/>
      <c r="F1123" s="161"/>
      <c r="G1123" s="161"/>
      <c r="H1123" s="161"/>
      <c r="I1123" s="161"/>
      <c r="J1123" s="161"/>
      <c r="K1123" s="161"/>
      <c r="L1123" s="161"/>
      <c r="M1123" s="161"/>
      <c r="N1123" s="161"/>
      <c r="O1123" s="161"/>
      <c r="P1123" s="161"/>
      <c r="Q1123" s="161"/>
    </row>
    <row r="1124" spans="1:41" s="109" customFormat="1" ht="15" customHeight="1" outlineLevel="1">
      <c r="A1124" s="91" t="s">
        <v>2195</v>
      </c>
      <c r="B1124" s="92"/>
      <c r="C1124" s="96" t="s">
        <v>228</v>
      </c>
      <c r="D1124" s="241">
        <v>2900</v>
      </c>
      <c r="E1124" s="161"/>
      <c r="F1124" s="161"/>
      <c r="G1124" s="161"/>
      <c r="H1124" s="161"/>
      <c r="I1124" s="161"/>
      <c r="J1124" s="161"/>
      <c r="K1124" s="161"/>
      <c r="L1124" s="161"/>
      <c r="M1124" s="161"/>
      <c r="N1124" s="161"/>
      <c r="O1124" s="161"/>
      <c r="P1124" s="161"/>
      <c r="Q1124" s="161"/>
    </row>
    <row r="1125" spans="1:41" s="192" customFormat="1" ht="14.25" customHeight="1">
      <c r="A1125" s="190" t="s">
        <v>514</v>
      </c>
      <c r="B1125" s="190"/>
      <c r="C1125" s="191" t="s">
        <v>660</v>
      </c>
      <c r="D1125" s="268"/>
      <c r="E1125" s="161"/>
      <c r="F1125" s="161"/>
      <c r="G1125" s="161"/>
      <c r="H1125" s="161"/>
      <c r="I1125" s="161"/>
      <c r="J1125" s="161"/>
      <c r="K1125" s="161"/>
      <c r="L1125" s="161"/>
      <c r="M1125" s="161"/>
      <c r="N1125" s="161"/>
      <c r="O1125" s="161"/>
      <c r="P1125" s="161"/>
      <c r="Q1125" s="161"/>
      <c r="R1125" s="109"/>
      <c r="S1125" s="109"/>
      <c r="T1125" s="109"/>
      <c r="U1125" s="109"/>
      <c r="V1125" s="109"/>
      <c r="W1125" s="109"/>
      <c r="X1125" s="109"/>
      <c r="Y1125" s="109"/>
      <c r="Z1125" s="109"/>
      <c r="AA1125" s="109"/>
      <c r="AB1125" s="109"/>
      <c r="AC1125" s="109"/>
      <c r="AD1125" s="109"/>
      <c r="AE1125" s="109"/>
      <c r="AF1125" s="109"/>
      <c r="AG1125" s="109"/>
      <c r="AH1125" s="109"/>
      <c r="AI1125" s="109"/>
      <c r="AJ1125" s="109"/>
      <c r="AK1125" s="109"/>
      <c r="AL1125" s="109"/>
      <c r="AM1125" s="109"/>
      <c r="AN1125" s="109"/>
      <c r="AO1125" s="109"/>
    </row>
    <row r="1126" spans="1:41" s="109" customFormat="1" ht="15" customHeight="1" outlineLevel="1">
      <c r="A1126" s="91" t="s">
        <v>516</v>
      </c>
      <c r="B1126" s="91"/>
      <c r="C1126" s="8" t="s">
        <v>205</v>
      </c>
      <c r="D1126" s="241">
        <v>700</v>
      </c>
      <c r="E1126" s="161"/>
      <c r="F1126" s="161"/>
      <c r="G1126" s="161"/>
      <c r="H1126" s="161"/>
      <c r="I1126" s="161"/>
      <c r="J1126" s="161"/>
      <c r="K1126" s="161"/>
      <c r="L1126" s="161"/>
      <c r="M1126" s="161"/>
      <c r="N1126" s="161"/>
      <c r="O1126" s="161"/>
      <c r="P1126" s="161"/>
      <c r="Q1126" s="161"/>
    </row>
    <row r="1127" spans="1:41" s="109" customFormat="1" ht="30" customHeight="1" outlineLevel="1">
      <c r="A1127" s="91" t="s">
        <v>517</v>
      </c>
      <c r="B1127" s="91"/>
      <c r="C1127" s="8" t="s">
        <v>1649</v>
      </c>
      <c r="D1127" s="241">
        <v>2000</v>
      </c>
      <c r="E1127" s="161"/>
      <c r="F1127" s="161"/>
      <c r="G1127" s="161"/>
      <c r="H1127" s="161"/>
      <c r="I1127" s="161"/>
      <c r="J1127" s="161"/>
      <c r="K1127" s="161"/>
      <c r="L1127" s="161"/>
      <c r="M1127" s="161"/>
      <c r="N1127" s="161"/>
      <c r="O1127" s="161"/>
      <c r="P1127" s="161"/>
      <c r="Q1127" s="161"/>
    </row>
    <row r="1128" spans="1:41" s="109" customFormat="1" ht="15" customHeight="1" outlineLevel="1">
      <c r="A1128" s="94"/>
      <c r="B1128" s="94"/>
      <c r="C1128" s="10" t="s">
        <v>229</v>
      </c>
      <c r="D1128" s="241"/>
      <c r="E1128" s="161"/>
      <c r="F1128" s="161"/>
      <c r="G1128" s="161"/>
      <c r="H1128" s="161"/>
      <c r="I1128" s="161"/>
      <c r="J1128" s="161"/>
      <c r="K1128" s="161"/>
      <c r="L1128" s="161"/>
      <c r="M1128" s="161"/>
      <c r="N1128" s="161"/>
      <c r="O1128" s="161"/>
      <c r="P1128" s="161"/>
      <c r="Q1128" s="161"/>
    </row>
    <row r="1129" spans="1:41" s="109" customFormat="1" ht="16.5" customHeight="1" outlineLevel="1">
      <c r="A1129" s="92" t="s">
        <v>519</v>
      </c>
      <c r="B1129" s="92"/>
      <c r="C1129" s="96" t="s">
        <v>228</v>
      </c>
      <c r="D1129" s="241">
        <v>2000</v>
      </c>
      <c r="E1129" s="161"/>
      <c r="F1129" s="161"/>
      <c r="G1129" s="161"/>
      <c r="H1129" s="161"/>
      <c r="I1129" s="161"/>
      <c r="J1129" s="161"/>
      <c r="K1129" s="161"/>
      <c r="L1129" s="161"/>
      <c r="M1129" s="161"/>
      <c r="N1129" s="161"/>
      <c r="O1129" s="161"/>
      <c r="P1129" s="161"/>
      <c r="Q1129" s="161"/>
    </row>
    <row r="1130" spans="1:41" s="192" customFormat="1">
      <c r="A1130" s="197" t="s">
        <v>529</v>
      </c>
      <c r="B1130" s="197"/>
      <c r="C1130" s="199" t="s">
        <v>797</v>
      </c>
      <c r="D1130" s="276"/>
      <c r="E1130" s="161"/>
      <c r="F1130" s="161"/>
      <c r="G1130" s="161"/>
      <c r="H1130" s="161"/>
      <c r="I1130" s="161"/>
      <c r="J1130" s="161"/>
      <c r="K1130" s="161"/>
      <c r="L1130" s="161"/>
      <c r="M1130" s="161"/>
      <c r="N1130" s="161"/>
      <c r="O1130" s="161"/>
      <c r="P1130" s="161"/>
      <c r="Q1130" s="161"/>
      <c r="R1130" s="109"/>
      <c r="S1130" s="109"/>
      <c r="T1130" s="109"/>
      <c r="U1130" s="109"/>
      <c r="V1130" s="109"/>
      <c r="W1130" s="109"/>
      <c r="X1130" s="109"/>
      <c r="Y1130" s="109"/>
      <c r="Z1130" s="109"/>
      <c r="AA1130" s="109"/>
      <c r="AB1130" s="109"/>
      <c r="AC1130" s="109"/>
      <c r="AD1130" s="109"/>
      <c r="AE1130" s="109"/>
      <c r="AF1130" s="109"/>
      <c r="AG1130" s="109"/>
      <c r="AH1130" s="109"/>
      <c r="AI1130" s="109"/>
      <c r="AJ1130" s="109"/>
      <c r="AK1130" s="109"/>
      <c r="AL1130" s="109"/>
      <c r="AM1130" s="109"/>
      <c r="AN1130" s="109"/>
      <c r="AO1130" s="109"/>
    </row>
    <row r="1131" spans="1:41" s="109" customFormat="1" ht="15" customHeight="1" outlineLevel="1">
      <c r="A1131" s="91" t="s">
        <v>531</v>
      </c>
      <c r="B1131" s="91"/>
      <c r="C1131" s="8" t="s">
        <v>205</v>
      </c>
      <c r="D1131" s="241">
        <v>700</v>
      </c>
      <c r="E1131" s="161"/>
      <c r="F1131" s="161"/>
      <c r="G1131" s="161"/>
      <c r="H1131" s="161"/>
      <c r="I1131" s="161"/>
      <c r="J1131" s="161"/>
      <c r="K1131" s="161"/>
      <c r="L1131" s="161"/>
      <c r="M1131" s="161"/>
      <c r="N1131" s="161"/>
      <c r="O1131" s="161"/>
      <c r="P1131" s="161"/>
      <c r="Q1131" s="161"/>
    </row>
    <row r="1132" spans="1:41" s="109" customFormat="1" ht="30" customHeight="1" outlineLevel="1">
      <c r="A1132" s="91" t="s">
        <v>532</v>
      </c>
      <c r="B1132" s="91"/>
      <c r="C1132" s="8" t="s">
        <v>1649</v>
      </c>
      <c r="D1132" s="241">
        <v>2000</v>
      </c>
      <c r="E1132" s="161"/>
      <c r="F1132" s="161"/>
      <c r="G1132" s="161"/>
      <c r="H1132" s="161"/>
      <c r="I1132" s="161"/>
      <c r="J1132" s="161"/>
      <c r="K1132" s="161"/>
      <c r="L1132" s="161"/>
      <c r="M1132" s="161"/>
      <c r="N1132" s="161"/>
      <c r="O1132" s="161"/>
      <c r="P1132" s="161"/>
      <c r="Q1132" s="161"/>
    </row>
    <row r="1133" spans="1:41" s="109" customFormat="1" ht="15" customHeight="1" outlineLevel="1">
      <c r="A1133" s="91" t="s">
        <v>534</v>
      </c>
      <c r="B1133" s="143" t="s">
        <v>847</v>
      </c>
      <c r="C1133" s="144" t="s">
        <v>15</v>
      </c>
      <c r="D1133" s="241">
        <v>2600</v>
      </c>
      <c r="E1133" s="161"/>
      <c r="F1133" s="161"/>
      <c r="G1133" s="161"/>
      <c r="H1133" s="161"/>
      <c r="I1133" s="161"/>
      <c r="J1133" s="161"/>
      <c r="K1133" s="161"/>
      <c r="L1133" s="161"/>
      <c r="M1133" s="161"/>
      <c r="N1133" s="161"/>
      <c r="O1133" s="161"/>
      <c r="P1133" s="161"/>
      <c r="Q1133" s="161"/>
    </row>
    <row r="1134" spans="1:41" s="109" customFormat="1" ht="15" customHeight="1" outlineLevel="1">
      <c r="A1134" s="91" t="s">
        <v>535</v>
      </c>
      <c r="B1134" s="91"/>
      <c r="C1134" s="8" t="s">
        <v>429</v>
      </c>
      <c r="D1134" s="241">
        <v>3600</v>
      </c>
      <c r="E1134" s="161"/>
      <c r="F1134" s="161"/>
      <c r="G1134" s="161"/>
      <c r="H1134" s="161"/>
      <c r="I1134" s="161"/>
      <c r="J1134" s="161"/>
      <c r="K1134" s="161"/>
      <c r="L1134" s="161"/>
      <c r="M1134" s="161"/>
      <c r="N1134" s="161"/>
      <c r="O1134" s="161"/>
      <c r="P1134" s="161"/>
      <c r="Q1134" s="161"/>
    </row>
    <row r="1135" spans="1:41" s="109" customFormat="1" ht="15" customHeight="1" outlineLevel="1">
      <c r="A1135" s="91" t="s">
        <v>536</v>
      </c>
      <c r="B1135" s="123" t="s">
        <v>923</v>
      </c>
      <c r="C1135" s="8" t="s">
        <v>431</v>
      </c>
      <c r="D1135" s="241">
        <v>6300</v>
      </c>
      <c r="E1135" s="161"/>
      <c r="F1135" s="161"/>
      <c r="G1135" s="161"/>
      <c r="H1135" s="161"/>
      <c r="I1135" s="161"/>
      <c r="J1135" s="161"/>
      <c r="K1135" s="161"/>
      <c r="L1135" s="161"/>
      <c r="M1135" s="161"/>
      <c r="N1135" s="161"/>
      <c r="O1135" s="161"/>
      <c r="P1135" s="161"/>
      <c r="Q1135" s="161"/>
    </row>
    <row r="1136" spans="1:41" s="109" customFormat="1" ht="15" customHeight="1" outlineLevel="1">
      <c r="A1136" s="94"/>
      <c r="B1136" s="94"/>
      <c r="C1136" s="17" t="s">
        <v>226</v>
      </c>
      <c r="D1136" s="241"/>
      <c r="E1136" s="161"/>
      <c r="F1136" s="161"/>
      <c r="G1136" s="161"/>
      <c r="H1136" s="161"/>
      <c r="I1136" s="161"/>
      <c r="J1136" s="161"/>
      <c r="K1136" s="161"/>
      <c r="L1136" s="161"/>
      <c r="M1136" s="161"/>
      <c r="N1136" s="161"/>
      <c r="O1136" s="161"/>
      <c r="P1136" s="161"/>
      <c r="Q1136" s="161"/>
    </row>
    <row r="1137" spans="1:41" s="109" customFormat="1" ht="15" customHeight="1" outlineLevel="1">
      <c r="A1137" s="91" t="s">
        <v>538</v>
      </c>
      <c r="B1137" s="123" t="s">
        <v>1011</v>
      </c>
      <c r="C1137" s="8" t="s">
        <v>369</v>
      </c>
      <c r="D1137" s="241">
        <v>18500</v>
      </c>
      <c r="E1137" s="161"/>
      <c r="F1137" s="161"/>
      <c r="G1137" s="161"/>
      <c r="H1137" s="161"/>
      <c r="I1137" s="161"/>
      <c r="J1137" s="161"/>
      <c r="K1137" s="161"/>
      <c r="L1137" s="161"/>
      <c r="M1137" s="161"/>
      <c r="N1137" s="161"/>
      <c r="O1137" s="161"/>
      <c r="P1137" s="161"/>
      <c r="Q1137" s="161"/>
    </row>
    <row r="1138" spans="1:41" s="109" customFormat="1" ht="15" customHeight="1" outlineLevel="1">
      <c r="A1138" s="91" t="s">
        <v>540</v>
      </c>
      <c r="B1138" s="123" t="s">
        <v>1013</v>
      </c>
      <c r="C1138" s="8" t="s">
        <v>439</v>
      </c>
      <c r="D1138" s="241">
        <v>6800</v>
      </c>
      <c r="E1138" s="161"/>
      <c r="F1138" s="161"/>
      <c r="G1138" s="161"/>
      <c r="H1138" s="161"/>
      <c r="I1138" s="161"/>
      <c r="J1138" s="161"/>
      <c r="K1138" s="161"/>
      <c r="L1138" s="161"/>
      <c r="M1138" s="161"/>
      <c r="N1138" s="161"/>
      <c r="O1138" s="161"/>
      <c r="P1138" s="161"/>
      <c r="Q1138" s="161"/>
    </row>
    <row r="1139" spans="1:41" s="109" customFormat="1" ht="15" customHeight="1" outlineLevel="1">
      <c r="A1139" s="91" t="s">
        <v>542</v>
      </c>
      <c r="B1139" s="129"/>
      <c r="C1139" s="130" t="s">
        <v>1666</v>
      </c>
      <c r="D1139" s="271">
        <v>10000</v>
      </c>
      <c r="E1139" s="161"/>
      <c r="F1139" s="161"/>
      <c r="G1139" s="161"/>
      <c r="H1139" s="161"/>
      <c r="I1139" s="161"/>
      <c r="J1139" s="161"/>
      <c r="K1139" s="161"/>
      <c r="L1139" s="161"/>
      <c r="M1139" s="161"/>
      <c r="N1139" s="161"/>
      <c r="O1139" s="161"/>
      <c r="P1139" s="161"/>
      <c r="Q1139" s="161"/>
    </row>
    <row r="1140" spans="1:41" s="109" customFormat="1" ht="15" customHeight="1" outlineLevel="1">
      <c r="A1140" s="91" t="s">
        <v>544</v>
      </c>
      <c r="B1140" s="129"/>
      <c r="C1140" s="130" t="s">
        <v>2388</v>
      </c>
      <c r="D1140" s="271">
        <v>11000</v>
      </c>
      <c r="E1140" s="161"/>
      <c r="F1140" s="161"/>
      <c r="G1140" s="161"/>
      <c r="H1140" s="161"/>
      <c r="I1140" s="161"/>
      <c r="J1140" s="161"/>
      <c r="K1140" s="161"/>
      <c r="L1140" s="161"/>
      <c r="M1140" s="161"/>
      <c r="N1140" s="161"/>
      <c r="O1140" s="161"/>
      <c r="P1140" s="161"/>
      <c r="Q1140" s="161"/>
    </row>
    <row r="1141" spans="1:41" s="109" customFormat="1" ht="15" customHeight="1" outlineLevel="1">
      <c r="A1141" s="91" t="s">
        <v>546</v>
      </c>
      <c r="B1141" s="91"/>
      <c r="C1141" s="8" t="s">
        <v>675</v>
      </c>
      <c r="D1141" s="241">
        <v>12600</v>
      </c>
      <c r="E1141" s="161"/>
      <c r="F1141" s="161"/>
      <c r="G1141" s="161"/>
      <c r="H1141" s="161"/>
      <c r="I1141" s="161"/>
      <c r="J1141" s="161"/>
      <c r="K1141" s="161"/>
      <c r="L1141" s="161"/>
      <c r="M1141" s="161"/>
      <c r="N1141" s="161"/>
      <c r="O1141" s="161"/>
      <c r="P1141" s="161"/>
      <c r="Q1141" s="161"/>
    </row>
    <row r="1142" spans="1:41" s="109" customFormat="1" ht="15" customHeight="1" outlineLevel="1">
      <c r="A1142" s="91" t="s">
        <v>548</v>
      </c>
      <c r="B1142" s="91"/>
      <c r="C1142" s="8" t="s">
        <v>444</v>
      </c>
      <c r="D1142" s="241">
        <v>8900</v>
      </c>
      <c r="E1142" s="161"/>
      <c r="F1142" s="161"/>
      <c r="G1142" s="161"/>
      <c r="H1142" s="161"/>
      <c r="I1142" s="161"/>
      <c r="J1142" s="161"/>
      <c r="K1142" s="161"/>
      <c r="L1142" s="161"/>
      <c r="M1142" s="161"/>
      <c r="N1142" s="161"/>
      <c r="O1142" s="161"/>
      <c r="P1142" s="161"/>
      <c r="Q1142" s="161"/>
    </row>
    <row r="1143" spans="1:41" s="109" customFormat="1" ht="15" customHeight="1" outlineLevel="1">
      <c r="A1143" s="91" t="s">
        <v>550</v>
      </c>
      <c r="B1143" s="91"/>
      <c r="C1143" s="8" t="s">
        <v>676</v>
      </c>
      <c r="D1143" s="241">
        <v>12600</v>
      </c>
      <c r="E1143" s="161"/>
      <c r="F1143" s="161"/>
      <c r="G1143" s="161"/>
      <c r="H1143" s="161"/>
      <c r="I1143" s="161"/>
      <c r="J1143" s="161"/>
      <c r="K1143" s="161"/>
      <c r="L1143" s="161"/>
      <c r="M1143" s="161"/>
      <c r="N1143" s="161"/>
      <c r="O1143" s="161"/>
      <c r="P1143" s="161"/>
      <c r="Q1143" s="161"/>
    </row>
    <row r="1144" spans="1:41" s="109" customFormat="1" ht="15" customHeight="1" outlineLevel="1">
      <c r="A1144" s="91" t="s">
        <v>552</v>
      </c>
      <c r="B1144" s="91"/>
      <c r="C1144" s="8" t="s">
        <v>1403</v>
      </c>
      <c r="D1144" s="241">
        <v>26200</v>
      </c>
      <c r="E1144" s="161"/>
      <c r="F1144" s="161"/>
      <c r="G1144" s="161"/>
      <c r="H1144" s="161"/>
      <c r="I1144" s="161"/>
      <c r="J1144" s="161"/>
      <c r="K1144" s="161"/>
      <c r="L1144" s="161"/>
      <c r="M1144" s="161"/>
      <c r="N1144" s="161"/>
      <c r="O1144" s="161"/>
      <c r="P1144" s="161"/>
      <c r="Q1144" s="161"/>
    </row>
    <row r="1145" spans="1:41" s="109" customFormat="1" ht="15" customHeight="1" outlineLevel="1">
      <c r="A1145" s="94"/>
      <c r="B1145" s="94"/>
      <c r="C1145" s="17" t="s">
        <v>229</v>
      </c>
      <c r="D1145" s="240"/>
      <c r="E1145" s="161"/>
      <c r="F1145" s="161"/>
      <c r="G1145" s="161"/>
      <c r="H1145" s="161"/>
      <c r="I1145" s="161"/>
      <c r="J1145" s="161"/>
      <c r="K1145" s="161"/>
      <c r="L1145" s="161"/>
      <c r="M1145" s="161"/>
      <c r="N1145" s="161"/>
      <c r="O1145" s="161"/>
      <c r="P1145" s="161"/>
      <c r="Q1145" s="161"/>
    </row>
    <row r="1146" spans="1:41" s="109" customFormat="1" ht="18.75" customHeight="1" outlineLevel="1">
      <c r="A1146" s="91" t="s">
        <v>2369</v>
      </c>
      <c r="B1146" s="92"/>
      <c r="C1146" s="96" t="s">
        <v>228</v>
      </c>
      <c r="D1146" s="241">
        <v>2900</v>
      </c>
      <c r="E1146" s="161"/>
      <c r="F1146" s="161"/>
      <c r="G1146" s="161"/>
      <c r="H1146" s="161"/>
      <c r="I1146" s="161"/>
      <c r="J1146" s="161"/>
      <c r="K1146" s="161"/>
      <c r="L1146" s="161"/>
      <c r="M1146" s="161"/>
      <c r="N1146" s="161"/>
      <c r="O1146" s="161"/>
      <c r="P1146" s="161"/>
      <c r="Q1146" s="161"/>
    </row>
    <row r="1147" spans="1:41" s="192" customFormat="1">
      <c r="A1147" s="190" t="s">
        <v>562</v>
      </c>
      <c r="B1147" s="190"/>
      <c r="C1147" s="200" t="s">
        <v>680</v>
      </c>
      <c r="D1147" s="268"/>
      <c r="E1147" s="161"/>
      <c r="F1147" s="161"/>
      <c r="G1147" s="161"/>
      <c r="H1147" s="161"/>
      <c r="I1147" s="161"/>
      <c r="J1147" s="161"/>
      <c r="K1147" s="161"/>
      <c r="L1147" s="161"/>
      <c r="M1147" s="161"/>
      <c r="N1147" s="161"/>
      <c r="O1147" s="161"/>
      <c r="P1147" s="161"/>
      <c r="Q1147" s="161"/>
      <c r="R1147" s="109"/>
      <c r="S1147" s="109"/>
      <c r="T1147" s="109"/>
      <c r="U1147" s="109"/>
      <c r="V1147" s="109"/>
      <c r="W1147" s="109"/>
      <c r="X1147" s="109"/>
      <c r="Y1147" s="109"/>
      <c r="Z1147" s="109"/>
      <c r="AA1147" s="109"/>
      <c r="AB1147" s="109"/>
      <c r="AC1147" s="109"/>
      <c r="AD1147" s="109"/>
      <c r="AE1147" s="109"/>
      <c r="AF1147" s="109"/>
      <c r="AG1147" s="109"/>
      <c r="AH1147" s="109"/>
      <c r="AI1147" s="109"/>
      <c r="AJ1147" s="109"/>
      <c r="AK1147" s="109"/>
      <c r="AL1147" s="109"/>
      <c r="AM1147" s="109"/>
      <c r="AN1147" s="109"/>
      <c r="AO1147" s="109"/>
    </row>
    <row r="1148" spans="1:41" s="109" customFormat="1" ht="15" customHeight="1" outlineLevel="1">
      <c r="A1148" s="91" t="s">
        <v>1391</v>
      </c>
      <c r="B1148" s="91"/>
      <c r="C1148" s="8" t="s">
        <v>205</v>
      </c>
      <c r="D1148" s="241">
        <v>700</v>
      </c>
      <c r="E1148" s="161"/>
      <c r="F1148" s="161"/>
      <c r="G1148" s="161"/>
      <c r="H1148" s="161"/>
      <c r="I1148" s="161"/>
      <c r="J1148" s="161"/>
      <c r="K1148" s="161"/>
      <c r="L1148" s="161"/>
      <c r="M1148" s="161"/>
      <c r="N1148" s="161"/>
      <c r="O1148" s="161"/>
      <c r="P1148" s="161"/>
      <c r="Q1148" s="161"/>
    </row>
    <row r="1149" spans="1:41" s="109" customFormat="1" ht="33.75" customHeight="1" outlineLevel="1">
      <c r="A1149" s="91" t="s">
        <v>564</v>
      </c>
      <c r="B1149" s="91"/>
      <c r="C1149" s="8" t="s">
        <v>1729</v>
      </c>
      <c r="D1149" s="241">
        <v>1500</v>
      </c>
      <c r="E1149" s="161"/>
      <c r="F1149" s="161"/>
      <c r="G1149" s="161"/>
      <c r="H1149" s="161"/>
      <c r="I1149" s="161"/>
      <c r="J1149" s="161"/>
      <c r="K1149" s="161"/>
      <c r="L1149" s="161"/>
      <c r="M1149" s="161"/>
      <c r="N1149" s="161"/>
      <c r="O1149" s="161"/>
      <c r="P1149" s="161"/>
      <c r="Q1149" s="161"/>
    </row>
    <row r="1150" spans="1:41" s="109" customFormat="1" ht="39" customHeight="1" outlineLevel="1">
      <c r="A1150" s="91" t="s">
        <v>566</v>
      </c>
      <c r="B1150" s="91"/>
      <c r="C1150" s="8" t="s">
        <v>2244</v>
      </c>
      <c r="D1150" s="241">
        <v>1500</v>
      </c>
      <c r="E1150" s="161"/>
      <c r="F1150" s="161"/>
      <c r="G1150" s="161"/>
      <c r="H1150" s="161"/>
      <c r="I1150" s="161"/>
      <c r="J1150" s="161"/>
      <c r="K1150" s="161"/>
      <c r="L1150" s="161"/>
      <c r="M1150" s="161"/>
      <c r="N1150" s="161"/>
      <c r="O1150" s="161"/>
      <c r="P1150" s="161"/>
      <c r="Q1150" s="161"/>
    </row>
    <row r="1151" spans="1:41" s="109" customFormat="1" ht="29.25" customHeight="1" outlineLevel="1">
      <c r="A1151" s="91" t="s">
        <v>568</v>
      </c>
      <c r="B1151" s="91"/>
      <c r="C1151" s="8" t="s">
        <v>1730</v>
      </c>
      <c r="D1151" s="241">
        <v>1200</v>
      </c>
      <c r="E1151" s="161"/>
      <c r="F1151" s="161"/>
      <c r="G1151" s="161"/>
      <c r="H1151" s="161"/>
      <c r="I1151" s="161"/>
      <c r="J1151" s="161"/>
      <c r="K1151" s="161"/>
      <c r="L1151" s="161"/>
      <c r="M1151" s="161"/>
      <c r="N1151" s="161"/>
      <c r="O1151" s="161"/>
      <c r="P1151" s="161"/>
      <c r="Q1151" s="161"/>
    </row>
    <row r="1152" spans="1:41" s="109" customFormat="1" ht="29.25" customHeight="1" outlineLevel="1">
      <c r="A1152" s="91" t="s">
        <v>570</v>
      </c>
      <c r="B1152" s="91"/>
      <c r="C1152" s="8" t="s">
        <v>1731</v>
      </c>
      <c r="D1152" s="241">
        <v>2000</v>
      </c>
      <c r="E1152" s="161"/>
      <c r="F1152" s="161"/>
      <c r="G1152" s="161"/>
      <c r="H1152" s="161"/>
      <c r="I1152" s="161"/>
      <c r="J1152" s="161"/>
      <c r="K1152" s="161"/>
      <c r="L1152" s="161"/>
      <c r="M1152" s="161"/>
      <c r="N1152" s="161"/>
      <c r="O1152" s="161"/>
      <c r="P1152" s="161"/>
      <c r="Q1152" s="161"/>
    </row>
    <row r="1153" spans="1:17" s="109" customFormat="1" ht="30" customHeight="1" outlineLevel="1">
      <c r="A1153" s="91" t="s">
        <v>572</v>
      </c>
      <c r="B1153" s="91"/>
      <c r="C1153" s="8" t="s">
        <v>683</v>
      </c>
      <c r="D1153" s="241">
        <v>45800</v>
      </c>
      <c r="E1153" s="161"/>
      <c r="F1153" s="161"/>
      <c r="G1153" s="161"/>
      <c r="H1153" s="161"/>
      <c r="I1153" s="161"/>
      <c r="J1153" s="161"/>
      <c r="K1153" s="161"/>
      <c r="L1153" s="161"/>
      <c r="M1153" s="161"/>
      <c r="N1153" s="161"/>
      <c r="O1153" s="161"/>
      <c r="P1153" s="161"/>
      <c r="Q1153" s="161"/>
    </row>
    <row r="1154" spans="1:17" s="109" customFormat="1" ht="30" customHeight="1" outlineLevel="1">
      <c r="A1154" s="91" t="s">
        <v>574</v>
      </c>
      <c r="B1154" s="91"/>
      <c r="C1154" s="8" t="s">
        <v>685</v>
      </c>
      <c r="D1154" s="241">
        <v>34800</v>
      </c>
      <c r="E1154" s="161"/>
      <c r="F1154" s="161"/>
      <c r="G1154" s="161"/>
      <c r="H1154" s="161"/>
      <c r="I1154" s="161"/>
      <c r="J1154" s="161"/>
      <c r="K1154" s="161"/>
      <c r="L1154" s="161"/>
      <c r="M1154" s="161"/>
      <c r="N1154" s="161"/>
      <c r="O1154" s="161"/>
      <c r="P1154" s="161"/>
      <c r="Q1154" s="161"/>
    </row>
    <row r="1155" spans="1:17" s="109" customFormat="1" ht="30" customHeight="1" outlineLevel="1">
      <c r="A1155" s="91" t="s">
        <v>576</v>
      </c>
      <c r="B1155" s="91"/>
      <c r="C1155" s="8" t="s">
        <v>687</v>
      </c>
      <c r="D1155" s="241">
        <v>27700</v>
      </c>
      <c r="E1155" s="161"/>
      <c r="F1155" s="161"/>
      <c r="G1155" s="161"/>
      <c r="H1155" s="161"/>
      <c r="I1155" s="161"/>
      <c r="J1155" s="161"/>
      <c r="K1155" s="161"/>
      <c r="L1155" s="161"/>
      <c r="M1155" s="161"/>
      <c r="N1155" s="161"/>
      <c r="O1155" s="161"/>
      <c r="P1155" s="161"/>
      <c r="Q1155" s="161"/>
    </row>
    <row r="1156" spans="1:17" s="109" customFormat="1" ht="15" customHeight="1" outlineLevel="1">
      <c r="A1156" s="94"/>
      <c r="B1156" s="94"/>
      <c r="C1156" s="11" t="s">
        <v>226</v>
      </c>
      <c r="D1156" s="241"/>
      <c r="E1156" s="161"/>
      <c r="F1156" s="161"/>
      <c r="G1156" s="161"/>
      <c r="H1156" s="161"/>
      <c r="I1156" s="161"/>
      <c r="J1156" s="161"/>
      <c r="K1156" s="161"/>
      <c r="L1156" s="161"/>
      <c r="M1156" s="161"/>
      <c r="N1156" s="161"/>
      <c r="O1156" s="161"/>
      <c r="P1156" s="161"/>
      <c r="Q1156" s="161"/>
    </row>
    <row r="1157" spans="1:17" s="109" customFormat="1" ht="15" customHeight="1" outlineLevel="1">
      <c r="A1157" s="91" t="s">
        <v>578</v>
      </c>
      <c r="B1157" s="100"/>
      <c r="C1157" s="124" t="s">
        <v>689</v>
      </c>
      <c r="D1157" s="241">
        <v>19400</v>
      </c>
      <c r="E1157" s="161"/>
      <c r="F1157" s="161"/>
      <c r="G1157" s="161"/>
      <c r="H1157" s="161"/>
      <c r="I1157" s="161"/>
      <c r="J1157" s="161"/>
      <c r="K1157" s="161"/>
      <c r="L1157" s="161"/>
      <c r="M1157" s="161"/>
      <c r="N1157" s="161"/>
      <c r="O1157" s="161"/>
      <c r="P1157" s="161"/>
      <c r="Q1157" s="161"/>
    </row>
    <row r="1158" spans="1:17" s="109" customFormat="1" ht="30" customHeight="1" outlineLevel="1">
      <c r="A1158" s="91" t="s">
        <v>580</v>
      </c>
      <c r="B1158" s="100"/>
      <c r="C1158" s="124" t="s">
        <v>691</v>
      </c>
      <c r="D1158" s="241">
        <v>40000</v>
      </c>
      <c r="E1158" s="161"/>
      <c r="F1158" s="161"/>
      <c r="G1158" s="161"/>
      <c r="H1158" s="161"/>
      <c r="I1158" s="161"/>
      <c r="J1158" s="161"/>
      <c r="K1158" s="161"/>
      <c r="L1158" s="161"/>
      <c r="M1158" s="161"/>
      <c r="N1158" s="161"/>
      <c r="O1158" s="161"/>
      <c r="P1158" s="161"/>
      <c r="Q1158" s="161"/>
    </row>
    <row r="1159" spans="1:17" s="109" customFormat="1" ht="29.25" customHeight="1" outlineLevel="1">
      <c r="A1159" s="91" t="s">
        <v>582</v>
      </c>
      <c r="B1159" s="100"/>
      <c r="C1159" s="124" t="s">
        <v>837</v>
      </c>
      <c r="D1159" s="241">
        <v>30000</v>
      </c>
      <c r="E1159" s="161"/>
      <c r="F1159" s="161"/>
      <c r="G1159" s="161"/>
      <c r="H1159" s="161"/>
      <c r="I1159" s="161"/>
      <c r="J1159" s="161"/>
      <c r="K1159" s="161"/>
      <c r="L1159" s="161"/>
      <c r="M1159" s="161"/>
      <c r="N1159" s="161"/>
      <c r="O1159" s="161"/>
      <c r="P1159" s="161"/>
      <c r="Q1159" s="161"/>
    </row>
    <row r="1160" spans="1:17" s="109" customFormat="1" ht="15" customHeight="1" outlineLevel="1">
      <c r="A1160" s="91" t="s">
        <v>584</v>
      </c>
      <c r="B1160" s="100"/>
      <c r="C1160" s="124" t="s">
        <v>693</v>
      </c>
      <c r="D1160" s="241">
        <v>6500</v>
      </c>
      <c r="E1160" s="161"/>
      <c r="F1160" s="161"/>
      <c r="G1160" s="161"/>
      <c r="H1160" s="161"/>
      <c r="I1160" s="161"/>
      <c r="J1160" s="161"/>
      <c r="K1160" s="161"/>
      <c r="L1160" s="161"/>
      <c r="M1160" s="161"/>
      <c r="N1160" s="161"/>
      <c r="O1160" s="161"/>
      <c r="P1160" s="161"/>
      <c r="Q1160" s="161"/>
    </row>
    <row r="1161" spans="1:17" s="109" customFormat="1" ht="15" customHeight="1" outlineLevel="1">
      <c r="A1161" s="91" t="s">
        <v>586</v>
      </c>
      <c r="B1161" s="100"/>
      <c r="C1161" s="124" t="s">
        <v>694</v>
      </c>
      <c r="D1161" s="241">
        <v>15800</v>
      </c>
      <c r="E1161" s="161"/>
      <c r="F1161" s="161"/>
      <c r="G1161" s="161"/>
      <c r="H1161" s="161"/>
      <c r="I1161" s="161"/>
      <c r="J1161" s="161"/>
      <c r="K1161" s="161"/>
      <c r="L1161" s="161"/>
      <c r="M1161" s="161"/>
      <c r="N1161" s="161"/>
      <c r="O1161" s="161"/>
      <c r="P1161" s="161"/>
      <c r="Q1161" s="161"/>
    </row>
    <row r="1162" spans="1:17" s="109" customFormat="1" ht="16.5" customHeight="1" outlineLevel="1">
      <c r="A1162" s="91" t="s">
        <v>588</v>
      </c>
      <c r="B1162" s="123" t="s">
        <v>934</v>
      </c>
      <c r="C1162" s="124" t="s">
        <v>695</v>
      </c>
      <c r="D1162" s="241">
        <v>23000</v>
      </c>
      <c r="E1162" s="161"/>
      <c r="F1162" s="161"/>
      <c r="G1162" s="161"/>
      <c r="H1162" s="161"/>
      <c r="I1162" s="161"/>
      <c r="J1162" s="161"/>
      <c r="K1162" s="161"/>
      <c r="L1162" s="161"/>
      <c r="M1162" s="161"/>
      <c r="N1162" s="161"/>
      <c r="O1162" s="161"/>
      <c r="P1162" s="161"/>
      <c r="Q1162" s="161"/>
    </row>
    <row r="1163" spans="1:17" s="109" customFormat="1" ht="15" customHeight="1" outlineLevel="1">
      <c r="A1163" s="91" t="s">
        <v>590</v>
      </c>
      <c r="B1163" s="123"/>
      <c r="C1163" s="124" t="s">
        <v>1407</v>
      </c>
      <c r="D1163" s="241">
        <v>500</v>
      </c>
      <c r="E1163" s="161"/>
      <c r="F1163" s="161"/>
      <c r="G1163" s="161"/>
      <c r="H1163" s="161"/>
      <c r="I1163" s="161"/>
      <c r="J1163" s="161"/>
      <c r="K1163" s="161"/>
      <c r="L1163" s="161"/>
      <c r="M1163" s="161"/>
      <c r="N1163" s="161"/>
      <c r="O1163" s="161"/>
      <c r="P1163" s="161"/>
      <c r="Q1163" s="161"/>
    </row>
    <row r="1164" spans="1:17" s="109" customFormat="1" ht="15" customHeight="1" outlineLevel="1">
      <c r="A1164" s="285" t="s">
        <v>592</v>
      </c>
      <c r="B1164" s="294"/>
      <c r="C1164" s="203" t="s">
        <v>696</v>
      </c>
      <c r="D1164" s="270">
        <v>11000</v>
      </c>
      <c r="E1164" s="233"/>
      <c r="F1164" s="161"/>
      <c r="G1164" s="161"/>
      <c r="H1164" s="161"/>
      <c r="I1164" s="161"/>
      <c r="J1164" s="161"/>
      <c r="K1164" s="161"/>
      <c r="L1164" s="161"/>
      <c r="M1164" s="161"/>
      <c r="N1164" s="161"/>
      <c r="O1164" s="161"/>
      <c r="P1164" s="161"/>
      <c r="Q1164" s="161"/>
    </row>
    <row r="1165" spans="1:17" s="109" customFormat="1" ht="15" customHeight="1" outlineLevel="1">
      <c r="A1165" s="94"/>
      <c r="B1165" s="94"/>
      <c r="C1165" s="11" t="s">
        <v>148</v>
      </c>
      <c r="D1165" s="241"/>
      <c r="E1165" s="161"/>
      <c r="F1165" s="161"/>
      <c r="G1165" s="161"/>
      <c r="H1165" s="161"/>
      <c r="I1165" s="161"/>
      <c r="J1165" s="161"/>
      <c r="K1165" s="161"/>
      <c r="L1165" s="161"/>
      <c r="M1165" s="161"/>
      <c r="N1165" s="161"/>
      <c r="O1165" s="161"/>
      <c r="P1165" s="161"/>
      <c r="Q1165" s="161"/>
    </row>
    <row r="1166" spans="1:17" s="109" customFormat="1" ht="15" customHeight="1" outlineLevel="1">
      <c r="A1166" s="92" t="s">
        <v>594</v>
      </c>
      <c r="B1166" s="123" t="s">
        <v>859</v>
      </c>
      <c r="C1166" s="102" t="s">
        <v>163</v>
      </c>
      <c r="D1166" s="241">
        <v>450</v>
      </c>
      <c r="E1166" s="161"/>
      <c r="F1166" s="161"/>
      <c r="G1166" s="161"/>
      <c r="H1166" s="161"/>
      <c r="I1166" s="161"/>
      <c r="J1166" s="161"/>
      <c r="K1166" s="161"/>
      <c r="L1166" s="161"/>
      <c r="M1166" s="161"/>
      <c r="N1166" s="161"/>
      <c r="O1166" s="161"/>
      <c r="P1166" s="161"/>
      <c r="Q1166" s="161"/>
    </row>
    <row r="1167" spans="1:17" s="109" customFormat="1" ht="15" customHeight="1" outlineLevel="1">
      <c r="A1167" s="92" t="s">
        <v>596</v>
      </c>
      <c r="B1167" s="123" t="s">
        <v>855</v>
      </c>
      <c r="C1167" s="102" t="s">
        <v>1423</v>
      </c>
      <c r="D1167" s="241">
        <v>1100</v>
      </c>
      <c r="E1167" s="161"/>
      <c r="F1167" s="161"/>
      <c r="G1167" s="161"/>
      <c r="H1167" s="161"/>
      <c r="I1167" s="161"/>
      <c r="J1167" s="161"/>
      <c r="K1167" s="161"/>
      <c r="L1167" s="161"/>
      <c r="M1167" s="161"/>
      <c r="N1167" s="161"/>
      <c r="O1167" s="161"/>
      <c r="P1167" s="161"/>
      <c r="Q1167" s="161"/>
    </row>
    <row r="1168" spans="1:17" s="109" customFormat="1" ht="15" customHeight="1" outlineLevel="1">
      <c r="A1168" s="92" t="s">
        <v>598</v>
      </c>
      <c r="B1168" s="92"/>
      <c r="C1168" s="102" t="s">
        <v>1424</v>
      </c>
      <c r="D1168" s="241">
        <v>1400</v>
      </c>
      <c r="E1168" s="161"/>
      <c r="F1168" s="161"/>
      <c r="G1168" s="161"/>
      <c r="H1168" s="161"/>
      <c r="I1168" s="161"/>
      <c r="J1168" s="161"/>
      <c r="K1168" s="161"/>
      <c r="L1168" s="161"/>
      <c r="M1168" s="161"/>
      <c r="N1168" s="161"/>
      <c r="O1168" s="161"/>
      <c r="P1168" s="161"/>
      <c r="Q1168" s="161"/>
    </row>
    <row r="1169" spans="1:41" s="109" customFormat="1" ht="15" customHeight="1" outlineLevel="1">
      <c r="A1169" s="92" t="s">
        <v>600</v>
      </c>
      <c r="B1169" s="92"/>
      <c r="C1169" s="102" t="s">
        <v>1425</v>
      </c>
      <c r="D1169" s="241">
        <v>1500</v>
      </c>
      <c r="E1169" s="161"/>
      <c r="F1169" s="161"/>
      <c r="G1169" s="161"/>
      <c r="H1169" s="161"/>
      <c r="I1169" s="161"/>
      <c r="J1169" s="161"/>
      <c r="K1169" s="161"/>
      <c r="L1169" s="161"/>
      <c r="M1169" s="161"/>
      <c r="N1169" s="161"/>
      <c r="O1169" s="161"/>
      <c r="P1169" s="161"/>
      <c r="Q1169" s="161"/>
    </row>
    <row r="1170" spans="1:41" s="109" customFormat="1" ht="15" customHeight="1" outlineLevel="1">
      <c r="A1170" s="92" t="s">
        <v>603</v>
      </c>
      <c r="B1170" s="92"/>
      <c r="C1170" s="102" t="s">
        <v>1426</v>
      </c>
      <c r="D1170" s="241">
        <v>2000</v>
      </c>
      <c r="E1170" s="161"/>
      <c r="F1170" s="161"/>
      <c r="G1170" s="161"/>
      <c r="H1170" s="161"/>
      <c r="I1170" s="161"/>
      <c r="J1170" s="161"/>
      <c r="K1170" s="161"/>
      <c r="L1170" s="161"/>
      <c r="M1170" s="161"/>
      <c r="N1170" s="161"/>
      <c r="O1170" s="161"/>
      <c r="P1170" s="161"/>
      <c r="Q1170" s="161"/>
    </row>
    <row r="1171" spans="1:41" s="109" customFormat="1" ht="15" customHeight="1" outlineLevel="1">
      <c r="A1171" s="92" t="s">
        <v>605</v>
      </c>
      <c r="B1171" s="92"/>
      <c r="C1171" s="102" t="s">
        <v>157</v>
      </c>
      <c r="D1171" s="241">
        <v>800</v>
      </c>
      <c r="E1171" s="161"/>
      <c r="F1171" s="161"/>
      <c r="G1171" s="161"/>
      <c r="H1171" s="161"/>
      <c r="I1171" s="161"/>
      <c r="J1171" s="161"/>
      <c r="K1171" s="161"/>
      <c r="L1171" s="161"/>
      <c r="M1171" s="161"/>
      <c r="N1171" s="161"/>
      <c r="O1171" s="161"/>
      <c r="P1171" s="161"/>
      <c r="Q1171" s="161"/>
    </row>
    <row r="1172" spans="1:41" s="109" customFormat="1" ht="15" customHeight="1" outlineLevel="1">
      <c r="A1172" s="92" t="s">
        <v>607</v>
      </c>
      <c r="B1172" s="92"/>
      <c r="C1172" s="145" t="s">
        <v>1075</v>
      </c>
      <c r="D1172" s="241">
        <v>700</v>
      </c>
      <c r="E1172" s="161"/>
      <c r="F1172" s="161"/>
      <c r="G1172" s="161"/>
      <c r="H1172" s="161"/>
      <c r="I1172" s="161"/>
      <c r="J1172" s="161"/>
      <c r="K1172" s="161"/>
      <c r="L1172" s="161"/>
      <c r="M1172" s="161"/>
      <c r="N1172" s="161"/>
      <c r="O1172" s="161"/>
      <c r="P1172" s="161"/>
      <c r="Q1172" s="161"/>
    </row>
    <row r="1173" spans="1:41" s="109" customFormat="1" ht="15" customHeight="1" outlineLevel="1">
      <c r="A1173" s="92" t="s">
        <v>609</v>
      </c>
      <c r="B1173" s="92"/>
      <c r="C1173" s="145" t="s">
        <v>1347</v>
      </c>
      <c r="D1173" s="241">
        <v>1100</v>
      </c>
      <c r="E1173" s="161"/>
      <c r="F1173" s="161"/>
      <c r="G1173" s="161"/>
      <c r="H1173" s="161"/>
      <c r="I1173" s="161"/>
      <c r="J1173" s="161"/>
      <c r="K1173" s="161"/>
      <c r="L1173" s="161"/>
      <c r="M1173" s="161"/>
      <c r="N1173" s="161"/>
      <c r="O1173" s="161"/>
      <c r="P1173" s="161"/>
      <c r="Q1173" s="161"/>
    </row>
    <row r="1174" spans="1:41" s="109" customFormat="1" ht="15" customHeight="1" outlineLevel="1">
      <c r="A1174" s="92" t="s">
        <v>611</v>
      </c>
      <c r="B1174" s="92"/>
      <c r="C1174" s="102" t="s">
        <v>1439</v>
      </c>
      <c r="D1174" s="241">
        <v>950</v>
      </c>
      <c r="E1174" s="161"/>
      <c r="F1174" s="161"/>
      <c r="G1174" s="161"/>
      <c r="H1174" s="161"/>
      <c r="I1174" s="161"/>
      <c r="J1174" s="161"/>
      <c r="K1174" s="161"/>
      <c r="L1174" s="161"/>
      <c r="M1174" s="161"/>
      <c r="N1174" s="161"/>
      <c r="O1174" s="161"/>
      <c r="P1174" s="161"/>
      <c r="Q1174" s="161"/>
    </row>
    <row r="1175" spans="1:41" s="109" customFormat="1" ht="15" customHeight="1" outlineLevel="1">
      <c r="A1175" s="92" t="s">
        <v>612</v>
      </c>
      <c r="B1175" s="92"/>
      <c r="C1175" s="102" t="s">
        <v>151</v>
      </c>
      <c r="D1175" s="241">
        <v>1000</v>
      </c>
      <c r="E1175" s="161"/>
      <c r="F1175" s="161"/>
      <c r="G1175" s="161"/>
      <c r="H1175" s="161"/>
      <c r="I1175" s="161"/>
      <c r="J1175" s="161"/>
      <c r="K1175" s="161"/>
      <c r="L1175" s="161"/>
      <c r="M1175" s="161"/>
      <c r="N1175" s="161"/>
      <c r="O1175" s="161"/>
      <c r="P1175" s="161"/>
      <c r="Q1175" s="161"/>
    </row>
    <row r="1176" spans="1:41" s="109" customFormat="1" ht="15" customHeight="1" outlineLevel="1">
      <c r="A1176" s="92" t="s">
        <v>615</v>
      </c>
      <c r="B1176" s="92"/>
      <c r="C1176" s="102" t="s">
        <v>150</v>
      </c>
      <c r="D1176" s="241">
        <v>1300</v>
      </c>
      <c r="E1176" s="161"/>
      <c r="F1176" s="161"/>
      <c r="G1176" s="161"/>
      <c r="H1176" s="161"/>
      <c r="I1176" s="161"/>
      <c r="J1176" s="161"/>
      <c r="K1176" s="161"/>
      <c r="L1176" s="161"/>
      <c r="M1176" s="161"/>
      <c r="N1176" s="161"/>
      <c r="O1176" s="161"/>
      <c r="P1176" s="161"/>
      <c r="Q1176" s="161"/>
    </row>
    <row r="1177" spans="1:41" s="109" customFormat="1" ht="15" customHeight="1" outlineLevel="1">
      <c r="A1177" s="92" t="s">
        <v>1384</v>
      </c>
      <c r="B1177" s="92"/>
      <c r="C1177" s="102" t="s">
        <v>1419</v>
      </c>
      <c r="D1177" s="241">
        <v>1100</v>
      </c>
      <c r="E1177" s="161"/>
      <c r="F1177" s="161"/>
      <c r="G1177" s="161"/>
      <c r="H1177" s="161"/>
      <c r="I1177" s="161"/>
      <c r="J1177" s="161"/>
      <c r="K1177" s="161"/>
      <c r="L1177" s="161"/>
      <c r="M1177" s="161"/>
      <c r="N1177" s="161"/>
      <c r="O1177" s="161"/>
      <c r="P1177" s="161"/>
      <c r="Q1177" s="161"/>
    </row>
    <row r="1178" spans="1:41" s="109" customFormat="1" ht="15" customHeight="1" outlineLevel="1">
      <c r="A1178" s="94"/>
      <c r="B1178" s="94"/>
      <c r="C1178" s="11" t="s">
        <v>229</v>
      </c>
      <c r="D1178" s="241"/>
      <c r="E1178" s="161"/>
      <c r="F1178" s="161"/>
      <c r="G1178" s="161"/>
      <c r="H1178" s="161"/>
      <c r="I1178" s="161"/>
      <c r="J1178" s="161"/>
      <c r="K1178" s="161"/>
      <c r="L1178" s="161"/>
      <c r="M1178" s="161"/>
      <c r="N1178" s="161"/>
      <c r="O1178" s="161"/>
      <c r="P1178" s="161"/>
      <c r="Q1178" s="161"/>
    </row>
    <row r="1179" spans="1:41" s="161" customFormat="1" ht="30" customHeight="1" outlineLevel="1">
      <c r="A1179" s="162" t="s">
        <v>1386</v>
      </c>
      <c r="B1179" s="162"/>
      <c r="C1179" s="160" t="s">
        <v>2250</v>
      </c>
      <c r="D1179" s="270">
        <v>3800</v>
      </c>
      <c r="R1179" s="109"/>
      <c r="S1179" s="109"/>
      <c r="T1179" s="109"/>
      <c r="U1179" s="109"/>
      <c r="V1179" s="109"/>
      <c r="W1179" s="109"/>
      <c r="X1179" s="109"/>
      <c r="Y1179" s="109"/>
      <c r="Z1179" s="109"/>
      <c r="AA1179" s="109"/>
      <c r="AB1179" s="109"/>
      <c r="AC1179" s="109"/>
      <c r="AD1179" s="109"/>
      <c r="AE1179" s="109"/>
      <c r="AF1179" s="109"/>
      <c r="AG1179" s="109"/>
      <c r="AH1179" s="109"/>
      <c r="AI1179" s="109"/>
      <c r="AJ1179" s="109"/>
      <c r="AK1179" s="109"/>
      <c r="AL1179" s="109"/>
      <c r="AM1179" s="109"/>
      <c r="AN1179" s="109"/>
      <c r="AO1179" s="109"/>
    </row>
    <row r="1180" spans="1:41" s="109" customFormat="1" ht="17.25" customHeight="1" outlineLevel="1">
      <c r="A1180" s="92" t="s">
        <v>1388</v>
      </c>
      <c r="B1180" s="146"/>
      <c r="C1180" s="96" t="s">
        <v>1732</v>
      </c>
      <c r="D1180" s="241">
        <v>4100</v>
      </c>
      <c r="E1180" s="161"/>
      <c r="F1180" s="161"/>
      <c r="G1180" s="161"/>
      <c r="H1180" s="161"/>
      <c r="I1180" s="161"/>
      <c r="J1180" s="161"/>
      <c r="K1180" s="161"/>
      <c r="L1180" s="161"/>
      <c r="M1180" s="161"/>
      <c r="N1180" s="161"/>
      <c r="O1180" s="161"/>
      <c r="P1180" s="161"/>
      <c r="Q1180" s="161"/>
    </row>
    <row r="1181" spans="1:41" s="192" customFormat="1">
      <c r="A1181" s="193" t="s">
        <v>618</v>
      </c>
      <c r="B1181" s="193"/>
      <c r="C1181" s="201" t="s">
        <v>701</v>
      </c>
      <c r="D1181" s="268"/>
      <c r="E1181" s="161"/>
      <c r="F1181" s="161"/>
      <c r="G1181" s="161"/>
      <c r="H1181" s="161"/>
      <c r="I1181" s="161"/>
      <c r="J1181" s="161"/>
      <c r="K1181" s="161"/>
      <c r="L1181" s="161"/>
      <c r="M1181" s="161"/>
      <c r="N1181" s="161"/>
      <c r="O1181" s="161"/>
      <c r="P1181" s="161"/>
      <c r="Q1181" s="161"/>
      <c r="R1181" s="109"/>
      <c r="S1181" s="109"/>
      <c r="T1181" s="109"/>
      <c r="U1181" s="109"/>
      <c r="V1181" s="109"/>
      <c r="W1181" s="109"/>
      <c r="X1181" s="109"/>
      <c r="Y1181" s="109"/>
      <c r="Z1181" s="109"/>
      <c r="AA1181" s="109"/>
      <c r="AB1181" s="109"/>
      <c r="AC1181" s="109"/>
      <c r="AD1181" s="109"/>
      <c r="AE1181" s="109"/>
      <c r="AF1181" s="109"/>
      <c r="AG1181" s="109"/>
      <c r="AH1181" s="109"/>
      <c r="AI1181" s="109"/>
      <c r="AJ1181" s="109"/>
      <c r="AK1181" s="109"/>
      <c r="AL1181" s="109"/>
      <c r="AM1181" s="109"/>
      <c r="AN1181" s="109"/>
      <c r="AO1181" s="109"/>
    </row>
    <row r="1182" spans="1:41" s="109" customFormat="1" ht="15" customHeight="1" outlineLevel="1">
      <c r="A1182" s="91" t="s">
        <v>620</v>
      </c>
      <c r="B1182" s="91"/>
      <c r="C1182" s="8" t="s">
        <v>205</v>
      </c>
      <c r="D1182" s="241">
        <v>700</v>
      </c>
      <c r="E1182" s="161"/>
      <c r="F1182" s="161"/>
      <c r="G1182" s="161"/>
      <c r="H1182" s="161"/>
      <c r="I1182" s="161"/>
      <c r="J1182" s="161"/>
      <c r="K1182" s="161"/>
      <c r="L1182" s="161"/>
      <c r="M1182" s="161"/>
      <c r="N1182" s="161"/>
      <c r="O1182" s="161"/>
      <c r="P1182" s="161"/>
      <c r="Q1182" s="161"/>
    </row>
    <row r="1183" spans="1:41" s="109" customFormat="1" ht="30" customHeight="1" outlineLevel="1">
      <c r="A1183" s="91" t="s">
        <v>621</v>
      </c>
      <c r="B1183" s="91"/>
      <c r="C1183" s="8" t="s">
        <v>1649</v>
      </c>
      <c r="D1183" s="241">
        <v>2000</v>
      </c>
      <c r="E1183" s="161"/>
      <c r="F1183" s="161"/>
      <c r="G1183" s="161"/>
      <c r="H1183" s="161"/>
      <c r="I1183" s="161"/>
      <c r="J1183" s="161"/>
      <c r="K1183" s="161"/>
      <c r="L1183" s="161"/>
      <c r="M1183" s="161"/>
      <c r="N1183" s="161"/>
      <c r="O1183" s="161"/>
      <c r="P1183" s="161"/>
      <c r="Q1183" s="161"/>
    </row>
    <row r="1184" spans="1:41" s="109" customFormat="1" ht="15" customHeight="1" outlineLevel="1">
      <c r="A1184" s="94"/>
      <c r="B1184" s="94"/>
      <c r="C1184" s="9" t="s">
        <v>229</v>
      </c>
      <c r="D1184" s="241"/>
      <c r="E1184" s="161"/>
      <c r="F1184" s="161"/>
      <c r="G1184" s="161"/>
      <c r="H1184" s="161"/>
      <c r="I1184" s="161"/>
      <c r="J1184" s="161"/>
      <c r="K1184" s="161"/>
      <c r="L1184" s="161"/>
      <c r="M1184" s="161"/>
      <c r="N1184" s="161"/>
      <c r="O1184" s="161"/>
      <c r="P1184" s="161"/>
      <c r="Q1184" s="161"/>
    </row>
    <row r="1185" spans="1:41" s="109" customFormat="1" ht="14.25" customHeight="1" outlineLevel="1">
      <c r="A1185" s="92" t="s">
        <v>623</v>
      </c>
      <c r="B1185" s="92"/>
      <c r="C1185" s="96" t="s">
        <v>228</v>
      </c>
      <c r="D1185" s="241">
        <v>2000</v>
      </c>
      <c r="E1185" s="161"/>
      <c r="F1185" s="161"/>
      <c r="G1185" s="161"/>
      <c r="H1185" s="161"/>
      <c r="I1185" s="161"/>
      <c r="J1185" s="161"/>
      <c r="K1185" s="161"/>
      <c r="L1185" s="161"/>
      <c r="M1185" s="161"/>
      <c r="N1185" s="161"/>
      <c r="O1185" s="161"/>
      <c r="P1185" s="161"/>
      <c r="Q1185" s="161"/>
    </row>
    <row r="1186" spans="1:41" s="109" customFormat="1" ht="18" customHeight="1" outlineLevel="1">
      <c r="A1186" s="92" t="s">
        <v>2382</v>
      </c>
      <c r="B1186" s="92"/>
      <c r="C1186" s="96" t="s">
        <v>502</v>
      </c>
      <c r="D1186" s="241"/>
      <c r="E1186" s="161"/>
      <c r="F1186" s="161"/>
      <c r="G1186" s="161"/>
      <c r="H1186" s="161"/>
      <c r="I1186" s="161"/>
      <c r="J1186" s="161"/>
      <c r="K1186" s="161"/>
      <c r="L1186" s="161"/>
      <c r="M1186" s="161"/>
      <c r="N1186" s="161"/>
      <c r="O1186" s="161"/>
      <c r="P1186" s="161"/>
      <c r="Q1186" s="161"/>
    </row>
    <row r="1187" spans="1:41" s="192" customFormat="1">
      <c r="A1187" s="193" t="s">
        <v>632</v>
      </c>
      <c r="B1187" s="193"/>
      <c r="C1187" s="201" t="s">
        <v>708</v>
      </c>
      <c r="D1187" s="268"/>
      <c r="E1187" s="161"/>
      <c r="F1187" s="161"/>
      <c r="G1187" s="161"/>
      <c r="H1187" s="161"/>
      <c r="I1187" s="161"/>
      <c r="J1187" s="161"/>
      <c r="K1187" s="161"/>
      <c r="L1187" s="161"/>
      <c r="M1187" s="161"/>
      <c r="N1187" s="161"/>
      <c r="O1187" s="161"/>
      <c r="P1187" s="161"/>
      <c r="Q1187" s="161"/>
      <c r="R1187" s="109"/>
      <c r="S1187" s="109"/>
      <c r="T1187" s="109"/>
      <c r="U1187" s="109"/>
      <c r="V1187" s="109"/>
      <c r="W1187" s="109"/>
      <c r="X1187" s="109"/>
      <c r="Y1187" s="109"/>
      <c r="Z1187" s="109"/>
      <c r="AA1187" s="109"/>
      <c r="AB1187" s="109"/>
      <c r="AC1187" s="109"/>
      <c r="AD1187" s="109"/>
      <c r="AE1187" s="109"/>
      <c r="AF1187" s="109"/>
      <c r="AG1187" s="109"/>
      <c r="AH1187" s="109"/>
      <c r="AI1187" s="109"/>
      <c r="AJ1187" s="109"/>
      <c r="AK1187" s="109"/>
      <c r="AL1187" s="109"/>
      <c r="AM1187" s="109"/>
      <c r="AN1187" s="109"/>
      <c r="AO1187" s="109"/>
    </row>
    <row r="1188" spans="1:41" s="109" customFormat="1" ht="14.25" customHeight="1" outlineLevel="1">
      <c r="A1188" s="91" t="s">
        <v>634</v>
      </c>
      <c r="B1188" s="91"/>
      <c r="C1188" s="8" t="s">
        <v>205</v>
      </c>
      <c r="D1188" s="241">
        <v>700</v>
      </c>
      <c r="E1188" s="161"/>
      <c r="F1188" s="161"/>
      <c r="G1188" s="161"/>
      <c r="H1188" s="161"/>
      <c r="I1188" s="161"/>
      <c r="J1188" s="161"/>
      <c r="K1188" s="161"/>
      <c r="L1188" s="161"/>
      <c r="M1188" s="161"/>
      <c r="N1188" s="161"/>
      <c r="O1188" s="161"/>
      <c r="P1188" s="161"/>
      <c r="Q1188" s="161"/>
    </row>
    <row r="1189" spans="1:41" s="109" customFormat="1" ht="14.25" customHeight="1" outlineLevel="1">
      <c r="A1189" s="91" t="s">
        <v>635</v>
      </c>
      <c r="B1189" s="91"/>
      <c r="C1189" s="8" t="s">
        <v>1649</v>
      </c>
      <c r="D1189" s="241">
        <v>2000</v>
      </c>
      <c r="E1189" s="161"/>
      <c r="F1189" s="161"/>
      <c r="G1189" s="161"/>
      <c r="H1189" s="161"/>
      <c r="I1189" s="161"/>
      <c r="J1189" s="161"/>
      <c r="K1189" s="161"/>
      <c r="L1189" s="161"/>
      <c r="M1189" s="161"/>
      <c r="N1189" s="161"/>
      <c r="O1189" s="161"/>
      <c r="P1189" s="161"/>
      <c r="Q1189" s="161"/>
    </row>
    <row r="1190" spans="1:41" s="109" customFormat="1" ht="14.25" customHeight="1" outlineLevel="1">
      <c r="A1190" s="97"/>
      <c r="B1190" s="97"/>
      <c r="C1190" s="147" t="s">
        <v>229</v>
      </c>
      <c r="D1190" s="241"/>
      <c r="E1190" s="161"/>
      <c r="F1190" s="161"/>
      <c r="G1190" s="161"/>
      <c r="H1190" s="161"/>
      <c r="I1190" s="161"/>
      <c r="J1190" s="161"/>
      <c r="K1190" s="161"/>
      <c r="L1190" s="161"/>
      <c r="M1190" s="161"/>
      <c r="N1190" s="161"/>
      <c r="O1190" s="161"/>
      <c r="P1190" s="161"/>
      <c r="Q1190" s="161"/>
    </row>
    <row r="1191" spans="1:41" s="109" customFormat="1" ht="14.25" customHeight="1" outlineLevel="1">
      <c r="A1191" s="92" t="s">
        <v>637</v>
      </c>
      <c r="B1191" s="92"/>
      <c r="C1191" s="96" t="s">
        <v>228</v>
      </c>
      <c r="D1191" s="241">
        <v>2000</v>
      </c>
      <c r="E1191" s="161"/>
      <c r="F1191" s="161"/>
      <c r="G1191" s="161"/>
      <c r="H1191" s="161"/>
      <c r="I1191" s="161"/>
      <c r="J1191" s="161"/>
      <c r="K1191" s="161"/>
      <c r="L1191" s="161"/>
      <c r="M1191" s="161"/>
      <c r="N1191" s="161"/>
      <c r="O1191" s="161"/>
      <c r="P1191" s="161"/>
      <c r="Q1191" s="161"/>
    </row>
    <row r="1192" spans="1:41" s="109" customFormat="1" ht="14.25" customHeight="1" outlineLevel="1">
      <c r="A1192" s="92" t="s">
        <v>709</v>
      </c>
      <c r="B1192" s="92"/>
      <c r="C1192" s="96" t="s">
        <v>502</v>
      </c>
      <c r="D1192" s="241"/>
      <c r="E1192" s="161"/>
      <c r="F1192" s="161"/>
      <c r="G1192" s="161"/>
      <c r="H1192" s="161"/>
      <c r="I1192" s="161"/>
      <c r="J1192" s="161"/>
      <c r="K1192" s="161"/>
      <c r="L1192" s="161"/>
      <c r="M1192" s="161"/>
      <c r="N1192" s="161"/>
      <c r="O1192" s="161"/>
      <c r="P1192" s="161"/>
      <c r="Q1192" s="161"/>
    </row>
    <row r="1193" spans="1:41" s="192" customFormat="1" ht="14.25" customHeight="1">
      <c r="A1193" s="193" t="s">
        <v>659</v>
      </c>
      <c r="B1193" s="193"/>
      <c r="C1193" s="201" t="s">
        <v>714</v>
      </c>
      <c r="D1193" s="268"/>
      <c r="E1193" s="161"/>
      <c r="F1193" s="161"/>
      <c r="G1193" s="161"/>
      <c r="H1193" s="161"/>
      <c r="I1193" s="161"/>
      <c r="J1193" s="161"/>
      <c r="K1193" s="161"/>
      <c r="L1193" s="161"/>
      <c r="M1193" s="161"/>
      <c r="N1193" s="161"/>
      <c r="O1193" s="161"/>
      <c r="P1193" s="161"/>
      <c r="Q1193" s="161"/>
      <c r="R1193" s="109"/>
      <c r="S1193" s="109"/>
      <c r="T1193" s="109"/>
      <c r="U1193" s="109"/>
      <c r="V1193" s="109"/>
      <c r="W1193" s="109"/>
      <c r="X1193" s="109"/>
      <c r="Y1193" s="109"/>
      <c r="Z1193" s="109"/>
      <c r="AA1193" s="109"/>
      <c r="AB1193" s="109"/>
      <c r="AC1193" s="109"/>
      <c r="AD1193" s="109"/>
      <c r="AE1193" s="109"/>
      <c r="AF1193" s="109"/>
      <c r="AG1193" s="109"/>
      <c r="AH1193" s="109"/>
      <c r="AI1193" s="109"/>
      <c r="AJ1193" s="109"/>
      <c r="AK1193" s="109"/>
      <c r="AL1193" s="109"/>
      <c r="AM1193" s="109"/>
      <c r="AN1193" s="109"/>
      <c r="AO1193" s="109"/>
    </row>
    <row r="1194" spans="1:41" s="109" customFormat="1" ht="15" customHeight="1" outlineLevel="1">
      <c r="A1194" s="91" t="s">
        <v>661</v>
      </c>
      <c r="B1194" s="91"/>
      <c r="C1194" s="8" t="s">
        <v>205</v>
      </c>
      <c r="D1194" s="241">
        <v>700</v>
      </c>
      <c r="E1194" s="161"/>
      <c r="F1194" s="161"/>
      <c r="G1194" s="161"/>
      <c r="H1194" s="161"/>
      <c r="I1194" s="161"/>
      <c r="J1194" s="161"/>
      <c r="K1194" s="161"/>
      <c r="L1194" s="161"/>
      <c r="M1194" s="161"/>
      <c r="N1194" s="161"/>
      <c r="O1194" s="161"/>
      <c r="P1194" s="161"/>
      <c r="Q1194" s="161"/>
    </row>
    <row r="1195" spans="1:41" s="109" customFormat="1" ht="30" customHeight="1" outlineLevel="1">
      <c r="A1195" s="91" t="s">
        <v>662</v>
      </c>
      <c r="B1195" s="91"/>
      <c r="C1195" s="8" t="s">
        <v>1649</v>
      </c>
      <c r="D1195" s="241">
        <v>2000</v>
      </c>
      <c r="E1195" s="161"/>
      <c r="F1195" s="161"/>
      <c r="G1195" s="161"/>
      <c r="H1195" s="161"/>
      <c r="I1195" s="161"/>
      <c r="J1195" s="161"/>
      <c r="K1195" s="161"/>
      <c r="L1195" s="161"/>
      <c r="M1195" s="161"/>
      <c r="N1195" s="161"/>
      <c r="O1195" s="161"/>
      <c r="P1195" s="161"/>
      <c r="Q1195" s="161"/>
    </row>
    <row r="1196" spans="1:41" s="109" customFormat="1" ht="15" customHeight="1" outlineLevel="1">
      <c r="A1196" s="94"/>
      <c r="B1196" s="94"/>
      <c r="C1196" s="10" t="s">
        <v>226</v>
      </c>
      <c r="D1196" s="241"/>
      <c r="E1196" s="161"/>
      <c r="F1196" s="161"/>
      <c r="G1196" s="161"/>
      <c r="H1196" s="161"/>
      <c r="I1196" s="161"/>
      <c r="J1196" s="161"/>
      <c r="K1196" s="161"/>
      <c r="L1196" s="161"/>
      <c r="M1196" s="161"/>
      <c r="N1196" s="161"/>
      <c r="O1196" s="161"/>
      <c r="P1196" s="161"/>
      <c r="Q1196" s="161"/>
    </row>
    <row r="1197" spans="1:41" s="109" customFormat="1" ht="15" customHeight="1" outlineLevel="1">
      <c r="A1197" s="162" t="s">
        <v>663</v>
      </c>
      <c r="B1197" s="162"/>
      <c r="C1197" s="286" t="s">
        <v>716</v>
      </c>
      <c r="D1197" s="270">
        <v>18000</v>
      </c>
      <c r="E1197" s="161"/>
      <c r="F1197" s="161"/>
      <c r="G1197" s="161"/>
      <c r="H1197" s="161"/>
      <c r="I1197" s="161"/>
      <c r="J1197" s="161"/>
      <c r="K1197" s="161"/>
      <c r="L1197" s="161"/>
      <c r="M1197" s="161"/>
      <c r="N1197" s="161"/>
      <c r="O1197" s="161"/>
      <c r="P1197" s="161"/>
      <c r="Q1197" s="161"/>
    </row>
    <row r="1198" spans="1:41" s="109" customFormat="1" ht="15" customHeight="1" outlineLevel="1">
      <c r="A1198" s="162" t="s">
        <v>2196</v>
      </c>
      <c r="B1198" s="162"/>
      <c r="C1198" s="286" t="s">
        <v>718</v>
      </c>
      <c r="D1198" s="270">
        <v>18000</v>
      </c>
      <c r="E1198" s="161"/>
      <c r="F1198" s="161"/>
      <c r="G1198" s="161"/>
      <c r="H1198" s="161"/>
      <c r="I1198" s="161"/>
      <c r="J1198" s="161"/>
      <c r="K1198" s="161"/>
      <c r="L1198" s="161"/>
      <c r="M1198" s="161"/>
      <c r="N1198" s="161"/>
      <c r="O1198" s="161"/>
      <c r="P1198" s="161"/>
      <c r="Q1198" s="161"/>
    </row>
    <row r="1199" spans="1:41" s="109" customFormat="1" ht="15" customHeight="1" outlineLevel="1">
      <c r="A1199" s="162" t="s">
        <v>2197</v>
      </c>
      <c r="B1199" s="162"/>
      <c r="C1199" s="286" t="s">
        <v>720</v>
      </c>
      <c r="D1199" s="270">
        <v>26200</v>
      </c>
      <c r="E1199" s="161"/>
      <c r="F1199" s="161"/>
      <c r="G1199" s="161"/>
      <c r="H1199" s="161"/>
      <c r="I1199" s="161"/>
      <c r="J1199" s="161"/>
      <c r="K1199" s="161"/>
      <c r="L1199" s="161"/>
      <c r="M1199" s="161"/>
      <c r="N1199" s="161"/>
      <c r="O1199" s="161"/>
      <c r="P1199" s="161"/>
      <c r="Q1199" s="161"/>
    </row>
    <row r="1200" spans="1:41" s="109" customFormat="1" ht="15" customHeight="1" outlineLevel="1">
      <c r="A1200" s="162" t="s">
        <v>2198</v>
      </c>
      <c r="B1200" s="300" t="s">
        <v>1018</v>
      </c>
      <c r="C1200" s="286" t="s">
        <v>722</v>
      </c>
      <c r="D1200" s="270">
        <v>25000</v>
      </c>
      <c r="E1200" s="161"/>
      <c r="F1200" s="161"/>
      <c r="G1200" s="161"/>
      <c r="H1200" s="161"/>
      <c r="I1200" s="161"/>
      <c r="J1200" s="161"/>
      <c r="K1200" s="161"/>
      <c r="L1200" s="161"/>
      <c r="M1200" s="161"/>
      <c r="N1200" s="161"/>
      <c r="O1200" s="161"/>
      <c r="P1200" s="161"/>
      <c r="Q1200" s="161"/>
    </row>
    <row r="1201" spans="1:41" s="109" customFormat="1" ht="30" customHeight="1" outlineLevel="1">
      <c r="A1201" s="162" t="s">
        <v>2199</v>
      </c>
      <c r="B1201" s="162"/>
      <c r="C1201" s="286" t="s">
        <v>724</v>
      </c>
      <c r="D1201" s="270">
        <v>50000</v>
      </c>
      <c r="E1201" s="161"/>
      <c r="F1201" s="161"/>
      <c r="G1201" s="161"/>
      <c r="H1201" s="161"/>
      <c r="I1201" s="161"/>
      <c r="J1201" s="161"/>
      <c r="K1201" s="161"/>
      <c r="L1201" s="161"/>
      <c r="M1201" s="161"/>
      <c r="N1201" s="161"/>
      <c r="O1201" s="161"/>
      <c r="P1201" s="161"/>
      <c r="Q1201" s="161"/>
    </row>
    <row r="1202" spans="1:41" s="109" customFormat="1" ht="30" customHeight="1" outlineLevel="1">
      <c r="A1202" s="162" t="s">
        <v>2200</v>
      </c>
      <c r="B1202" s="162"/>
      <c r="C1202" s="286" t="s">
        <v>726</v>
      </c>
      <c r="D1202" s="270">
        <v>35000</v>
      </c>
      <c r="E1202" s="161"/>
      <c r="F1202" s="161"/>
      <c r="G1202" s="161"/>
      <c r="H1202" s="161"/>
      <c r="I1202" s="161"/>
      <c r="J1202" s="161"/>
      <c r="K1202" s="161"/>
      <c r="L1202" s="161"/>
      <c r="M1202" s="161"/>
      <c r="N1202" s="161"/>
      <c r="O1202" s="161"/>
      <c r="P1202" s="161"/>
      <c r="Q1202" s="161"/>
    </row>
    <row r="1203" spans="1:41" s="109" customFormat="1" ht="28.5" customHeight="1" outlineLevel="1">
      <c r="A1203" s="162" t="s">
        <v>2201</v>
      </c>
      <c r="B1203" s="162"/>
      <c r="C1203" s="286" t="s">
        <v>2347</v>
      </c>
      <c r="D1203" s="270">
        <v>35000</v>
      </c>
      <c r="E1203" s="161"/>
      <c r="F1203" s="161"/>
      <c r="G1203" s="161"/>
      <c r="H1203" s="161"/>
      <c r="I1203" s="161"/>
      <c r="J1203" s="161"/>
      <c r="K1203" s="161"/>
      <c r="L1203" s="161"/>
      <c r="M1203" s="161"/>
      <c r="N1203" s="161"/>
      <c r="O1203" s="161"/>
      <c r="P1203" s="161"/>
      <c r="Q1203" s="161"/>
    </row>
    <row r="1204" spans="1:41" s="109" customFormat="1" ht="28.5" customHeight="1" outlineLevel="1">
      <c r="A1204" s="162" t="s">
        <v>2202</v>
      </c>
      <c r="B1204" s="162"/>
      <c r="C1204" s="286" t="s">
        <v>2348</v>
      </c>
      <c r="D1204" s="270">
        <v>42000</v>
      </c>
      <c r="E1204" s="161"/>
      <c r="F1204" s="161"/>
      <c r="G1204" s="161"/>
      <c r="H1204" s="161"/>
      <c r="I1204" s="161"/>
      <c r="J1204" s="161"/>
      <c r="K1204" s="161"/>
      <c r="L1204" s="161"/>
      <c r="M1204" s="161"/>
      <c r="N1204" s="161"/>
      <c r="O1204" s="161"/>
      <c r="P1204" s="161"/>
      <c r="Q1204" s="161"/>
    </row>
    <row r="1205" spans="1:41" s="109" customFormat="1" ht="15" customHeight="1" outlineLevel="1">
      <c r="A1205" s="162" t="s">
        <v>2203</v>
      </c>
      <c r="B1205" s="162"/>
      <c r="C1205" s="286" t="s">
        <v>822</v>
      </c>
      <c r="D1205" s="270">
        <v>39900</v>
      </c>
      <c r="E1205" s="161"/>
      <c r="F1205" s="161"/>
      <c r="G1205" s="161"/>
      <c r="H1205" s="161"/>
      <c r="I1205" s="161"/>
      <c r="J1205" s="161"/>
      <c r="K1205" s="161"/>
      <c r="L1205" s="161"/>
      <c r="M1205" s="161"/>
      <c r="N1205" s="161"/>
      <c r="O1205" s="161"/>
      <c r="P1205" s="161"/>
      <c r="Q1205" s="161"/>
    </row>
    <row r="1206" spans="1:41" s="109" customFormat="1" ht="15" customHeight="1" outlineLevel="1">
      <c r="A1206" s="162" t="s">
        <v>2204</v>
      </c>
      <c r="B1206" s="162"/>
      <c r="C1206" s="286" t="s">
        <v>731</v>
      </c>
      <c r="D1206" s="270">
        <v>20000</v>
      </c>
      <c r="E1206" s="161"/>
      <c r="F1206" s="161"/>
      <c r="G1206" s="161"/>
      <c r="H1206" s="161"/>
      <c r="I1206" s="161"/>
      <c r="J1206" s="161"/>
      <c r="K1206" s="161"/>
      <c r="L1206" s="161"/>
      <c r="M1206" s="161"/>
      <c r="N1206" s="161"/>
      <c r="O1206" s="161"/>
      <c r="P1206" s="161"/>
      <c r="Q1206" s="161"/>
    </row>
    <row r="1207" spans="1:41" s="109" customFormat="1" ht="18" customHeight="1" outlineLevel="1">
      <c r="A1207" s="162" t="s">
        <v>2205</v>
      </c>
      <c r="B1207" s="162"/>
      <c r="C1207" s="286" t="s">
        <v>2344</v>
      </c>
      <c r="D1207" s="270">
        <v>30000</v>
      </c>
      <c r="E1207" s="161"/>
      <c r="F1207" s="161"/>
      <c r="G1207" s="161"/>
      <c r="H1207" s="161"/>
      <c r="I1207" s="161"/>
      <c r="J1207" s="161"/>
      <c r="K1207" s="161"/>
      <c r="L1207" s="161"/>
      <c r="M1207" s="161"/>
      <c r="N1207" s="161"/>
      <c r="O1207" s="161"/>
      <c r="P1207" s="161"/>
      <c r="Q1207" s="161"/>
    </row>
    <row r="1208" spans="1:41" s="109" customFormat="1" ht="15" customHeight="1" outlineLevel="1">
      <c r="A1208" s="162" t="s">
        <v>2206</v>
      </c>
      <c r="B1208" s="162"/>
      <c r="C1208" s="286" t="s">
        <v>832</v>
      </c>
      <c r="D1208" s="270">
        <v>26200</v>
      </c>
      <c r="E1208" s="161"/>
      <c r="F1208" s="161"/>
      <c r="G1208" s="161"/>
      <c r="H1208" s="161"/>
      <c r="I1208" s="161"/>
      <c r="J1208" s="161"/>
      <c r="K1208" s="161"/>
      <c r="L1208" s="161"/>
      <c r="M1208" s="161"/>
      <c r="N1208" s="161"/>
      <c r="O1208" s="161"/>
      <c r="P1208" s="161"/>
      <c r="Q1208" s="161"/>
    </row>
    <row r="1209" spans="1:41" s="109" customFormat="1" ht="15" customHeight="1" outlineLevel="1">
      <c r="A1209" s="162" t="s">
        <v>2207</v>
      </c>
      <c r="B1209" s="162"/>
      <c r="C1209" s="286" t="s">
        <v>737</v>
      </c>
      <c r="D1209" s="270">
        <v>3500</v>
      </c>
      <c r="E1209" s="161"/>
      <c r="F1209" s="161"/>
      <c r="G1209" s="161"/>
      <c r="H1209" s="161"/>
      <c r="I1209" s="161"/>
      <c r="J1209" s="161"/>
      <c r="K1209" s="161"/>
      <c r="L1209" s="161"/>
      <c r="M1209" s="161"/>
      <c r="N1209" s="161"/>
      <c r="O1209" s="161"/>
      <c r="P1209" s="161"/>
      <c r="Q1209" s="161"/>
    </row>
    <row r="1210" spans="1:41" s="109" customFormat="1" ht="15" customHeight="1" outlineLevel="1">
      <c r="A1210" s="162" t="s">
        <v>2208</v>
      </c>
      <c r="B1210" s="162"/>
      <c r="C1210" s="286" t="s">
        <v>2346</v>
      </c>
      <c r="D1210" s="270">
        <v>46000</v>
      </c>
      <c r="E1210" s="161"/>
      <c r="F1210" s="161"/>
      <c r="G1210" s="161"/>
      <c r="H1210" s="161"/>
      <c r="I1210" s="161"/>
      <c r="J1210" s="161"/>
      <c r="K1210" s="161"/>
      <c r="L1210" s="161"/>
      <c r="M1210" s="161"/>
      <c r="N1210" s="161"/>
      <c r="O1210" s="161"/>
      <c r="P1210" s="161"/>
      <c r="Q1210" s="161"/>
    </row>
    <row r="1211" spans="1:41" s="109" customFormat="1" ht="15" customHeight="1" outlineLevel="1">
      <c r="A1211" s="162" t="s">
        <v>2209</v>
      </c>
      <c r="B1211" s="162"/>
      <c r="C1211" s="286" t="s">
        <v>729</v>
      </c>
      <c r="D1211" s="270"/>
      <c r="E1211" s="161"/>
      <c r="F1211" s="161"/>
      <c r="G1211" s="161"/>
      <c r="H1211" s="161"/>
      <c r="I1211" s="161"/>
      <c r="J1211" s="161"/>
      <c r="K1211" s="161"/>
      <c r="L1211" s="161"/>
      <c r="M1211" s="161"/>
      <c r="N1211" s="161"/>
      <c r="O1211" s="161"/>
      <c r="P1211" s="161"/>
      <c r="Q1211" s="161"/>
    </row>
    <row r="1212" spans="1:41" s="109" customFormat="1" ht="15" customHeight="1" outlineLevel="1">
      <c r="A1212" s="162" t="s">
        <v>2343</v>
      </c>
      <c r="B1212" s="162"/>
      <c r="C1212" s="286" t="s">
        <v>1390</v>
      </c>
      <c r="D1212" s="270">
        <v>35000</v>
      </c>
      <c r="E1212" s="161"/>
      <c r="F1212" s="161"/>
      <c r="G1212" s="161"/>
      <c r="H1212" s="161"/>
      <c r="I1212" s="161"/>
      <c r="J1212" s="161"/>
      <c r="K1212" s="161"/>
      <c r="L1212" s="161"/>
      <c r="M1212" s="161"/>
      <c r="N1212" s="161"/>
      <c r="O1212" s="161"/>
      <c r="P1212" s="161"/>
      <c r="Q1212" s="161"/>
    </row>
    <row r="1213" spans="1:41" s="109" customFormat="1" ht="15" customHeight="1" outlineLevel="1">
      <c r="A1213" s="301"/>
      <c r="B1213" s="301"/>
      <c r="C1213" s="302" t="s">
        <v>229</v>
      </c>
      <c r="D1213" s="270"/>
      <c r="E1213" s="161"/>
      <c r="F1213" s="161"/>
      <c r="G1213" s="161"/>
      <c r="H1213" s="161"/>
      <c r="I1213" s="161"/>
      <c r="J1213" s="161"/>
      <c r="K1213" s="161"/>
      <c r="L1213" s="161"/>
      <c r="M1213" s="161"/>
      <c r="N1213" s="161"/>
      <c r="O1213" s="161"/>
      <c r="P1213" s="161"/>
      <c r="Q1213" s="161"/>
    </row>
    <row r="1214" spans="1:41" s="109" customFormat="1" ht="16.5" customHeight="1" outlineLevel="1">
      <c r="A1214" s="92" t="s">
        <v>2345</v>
      </c>
      <c r="B1214" s="92"/>
      <c r="C1214" s="96" t="s">
        <v>228</v>
      </c>
      <c r="D1214" s="241">
        <v>2900</v>
      </c>
      <c r="E1214" s="161"/>
      <c r="F1214" s="161"/>
      <c r="G1214" s="161"/>
      <c r="H1214" s="161"/>
      <c r="I1214" s="161"/>
      <c r="J1214" s="161"/>
      <c r="K1214" s="161"/>
      <c r="L1214" s="161"/>
      <c r="M1214" s="161"/>
      <c r="N1214" s="161"/>
      <c r="O1214" s="161"/>
      <c r="P1214" s="161"/>
      <c r="Q1214" s="161"/>
    </row>
    <row r="1215" spans="1:41" s="192" customFormat="1">
      <c r="A1215" s="193" t="s">
        <v>666</v>
      </c>
      <c r="B1215" s="193"/>
      <c r="C1215" s="194" t="s">
        <v>798</v>
      </c>
      <c r="D1215" s="268"/>
      <c r="E1215" s="161"/>
      <c r="F1215" s="161"/>
      <c r="G1215" s="161"/>
      <c r="H1215" s="161"/>
      <c r="I1215" s="161"/>
      <c r="J1215" s="161"/>
      <c r="K1215" s="161"/>
      <c r="L1215" s="161"/>
      <c r="M1215" s="161"/>
      <c r="N1215" s="161"/>
      <c r="O1215" s="161"/>
      <c r="P1215" s="161"/>
      <c r="Q1215" s="161"/>
      <c r="R1215" s="109"/>
      <c r="S1215" s="109"/>
      <c r="T1215" s="109"/>
      <c r="U1215" s="109"/>
      <c r="V1215" s="109"/>
      <c r="W1215" s="109"/>
      <c r="X1215" s="109"/>
      <c r="Y1215" s="109"/>
      <c r="Z1215" s="109"/>
      <c r="AA1215" s="109"/>
      <c r="AB1215" s="109"/>
      <c r="AC1215" s="109"/>
      <c r="AD1215" s="109"/>
      <c r="AE1215" s="109"/>
      <c r="AF1215" s="109"/>
      <c r="AG1215" s="109"/>
      <c r="AH1215" s="109"/>
      <c r="AI1215" s="109"/>
      <c r="AJ1215" s="109"/>
      <c r="AK1215" s="109"/>
      <c r="AL1215" s="109"/>
      <c r="AM1215" s="109"/>
      <c r="AN1215" s="109"/>
      <c r="AO1215" s="109"/>
    </row>
    <row r="1216" spans="1:41" s="109" customFormat="1" ht="15" customHeight="1" outlineLevel="1">
      <c r="A1216" s="91" t="s">
        <v>667</v>
      </c>
      <c r="B1216" s="91"/>
      <c r="C1216" s="8" t="s">
        <v>205</v>
      </c>
      <c r="D1216" s="241">
        <v>700</v>
      </c>
      <c r="E1216" s="161"/>
      <c r="F1216" s="161"/>
      <c r="G1216" s="161"/>
      <c r="H1216" s="161"/>
      <c r="I1216" s="161"/>
      <c r="J1216" s="161"/>
      <c r="K1216" s="161"/>
      <c r="L1216" s="161"/>
      <c r="M1216" s="161"/>
      <c r="N1216" s="161"/>
      <c r="O1216" s="161"/>
      <c r="P1216" s="161"/>
      <c r="Q1216" s="161"/>
    </row>
    <row r="1217" spans="1:41" s="109" customFormat="1" ht="30" customHeight="1" outlineLevel="1">
      <c r="A1217" s="91" t="s">
        <v>668</v>
      </c>
      <c r="B1217" s="91"/>
      <c r="C1217" s="8" t="s">
        <v>1649</v>
      </c>
      <c r="D1217" s="241">
        <v>2000</v>
      </c>
      <c r="E1217" s="161"/>
      <c r="F1217" s="161"/>
      <c r="G1217" s="161"/>
      <c r="H1217" s="161"/>
      <c r="I1217" s="161"/>
      <c r="J1217" s="161"/>
      <c r="K1217" s="161"/>
      <c r="L1217" s="161"/>
      <c r="M1217" s="161"/>
      <c r="N1217" s="161"/>
      <c r="O1217" s="161"/>
      <c r="P1217" s="161"/>
      <c r="Q1217" s="161"/>
    </row>
    <row r="1218" spans="1:41" s="109" customFormat="1" ht="15" customHeight="1" outlineLevel="1">
      <c r="A1218" s="97"/>
      <c r="B1218" s="97"/>
      <c r="C1218" s="148" t="s">
        <v>229</v>
      </c>
      <c r="D1218" s="241"/>
      <c r="E1218" s="161"/>
      <c r="F1218" s="161"/>
      <c r="G1218" s="161"/>
      <c r="H1218" s="161"/>
      <c r="I1218" s="161"/>
      <c r="J1218" s="161"/>
      <c r="K1218" s="161"/>
      <c r="L1218" s="161"/>
      <c r="M1218" s="161"/>
      <c r="N1218" s="161"/>
      <c r="O1218" s="161"/>
      <c r="P1218" s="161"/>
      <c r="Q1218" s="161"/>
    </row>
    <row r="1219" spans="1:41" s="109" customFormat="1" ht="16.5" customHeight="1" outlineLevel="1">
      <c r="A1219" s="92" t="s">
        <v>669</v>
      </c>
      <c r="B1219" s="92"/>
      <c r="C1219" s="96" t="s">
        <v>228</v>
      </c>
      <c r="D1219" s="241">
        <v>2000</v>
      </c>
      <c r="E1219" s="161"/>
      <c r="F1219" s="161"/>
      <c r="G1219" s="161"/>
      <c r="H1219" s="161"/>
      <c r="I1219" s="161"/>
      <c r="J1219" s="161"/>
      <c r="K1219" s="161"/>
      <c r="L1219" s="161"/>
      <c r="M1219" s="161"/>
      <c r="N1219" s="161"/>
      <c r="O1219" s="161"/>
      <c r="P1219" s="161"/>
      <c r="Q1219" s="161"/>
    </row>
    <row r="1220" spans="1:41" s="109" customFormat="1" ht="15" customHeight="1" outlineLevel="1">
      <c r="A1220" s="92" t="s">
        <v>670</v>
      </c>
      <c r="B1220" s="92"/>
      <c r="C1220" s="96" t="s">
        <v>502</v>
      </c>
      <c r="D1220" s="241">
        <v>1500</v>
      </c>
      <c r="E1220" s="161"/>
      <c r="F1220" s="161"/>
      <c r="G1220" s="161"/>
      <c r="H1220" s="161"/>
      <c r="I1220" s="161"/>
      <c r="J1220" s="161"/>
      <c r="K1220" s="161"/>
      <c r="L1220" s="161"/>
      <c r="M1220" s="161"/>
      <c r="N1220" s="161"/>
      <c r="O1220" s="161"/>
      <c r="P1220" s="161"/>
      <c r="Q1220" s="161"/>
    </row>
    <row r="1221" spans="1:41" s="109" customFormat="1" ht="15" customHeight="1" outlineLevel="1">
      <c r="A1221" s="92" t="s">
        <v>671</v>
      </c>
      <c r="B1221" s="92"/>
      <c r="C1221" s="135" t="s">
        <v>524</v>
      </c>
      <c r="D1221" s="241">
        <v>840</v>
      </c>
      <c r="E1221" s="161"/>
      <c r="F1221" s="161"/>
      <c r="G1221" s="161"/>
      <c r="H1221" s="161"/>
      <c r="I1221" s="161"/>
      <c r="J1221" s="161"/>
      <c r="K1221" s="161"/>
      <c r="L1221" s="161"/>
      <c r="M1221" s="161"/>
      <c r="N1221" s="161"/>
      <c r="O1221" s="161"/>
      <c r="P1221" s="161"/>
      <c r="Q1221" s="161"/>
    </row>
    <row r="1222" spans="1:41" s="109" customFormat="1" ht="15" customHeight="1" outlineLevel="1">
      <c r="A1222" s="92" t="s">
        <v>672</v>
      </c>
      <c r="B1222" s="92"/>
      <c r="C1222" s="135" t="s">
        <v>525</v>
      </c>
      <c r="D1222" s="241">
        <v>3260</v>
      </c>
      <c r="E1222" s="161"/>
      <c r="F1222" s="161"/>
      <c r="G1222" s="161"/>
      <c r="H1222" s="161"/>
      <c r="I1222" s="161"/>
      <c r="J1222" s="161"/>
      <c r="K1222" s="161"/>
      <c r="L1222" s="161"/>
      <c r="M1222" s="161"/>
      <c r="N1222" s="161"/>
      <c r="O1222" s="161"/>
      <c r="P1222" s="161"/>
      <c r="Q1222" s="161"/>
    </row>
    <row r="1223" spans="1:41" s="109" customFormat="1" ht="15" customHeight="1" outlineLevel="1">
      <c r="A1223" s="92" t="s">
        <v>673</v>
      </c>
      <c r="B1223" s="92"/>
      <c r="C1223" s="135" t="s">
        <v>526</v>
      </c>
      <c r="D1223" s="241">
        <v>5900</v>
      </c>
      <c r="E1223" s="161"/>
      <c r="F1223" s="161"/>
      <c r="G1223" s="161"/>
      <c r="H1223" s="161"/>
      <c r="I1223" s="161"/>
      <c r="J1223" s="161"/>
      <c r="K1223" s="161"/>
      <c r="L1223" s="161"/>
      <c r="M1223" s="161"/>
      <c r="N1223" s="161"/>
      <c r="O1223" s="161"/>
      <c r="P1223" s="161"/>
      <c r="Q1223" s="161"/>
    </row>
    <row r="1224" spans="1:41" s="109" customFormat="1" ht="18" customHeight="1" outlineLevel="1">
      <c r="A1224" s="92" t="s">
        <v>674</v>
      </c>
      <c r="B1224" s="92"/>
      <c r="C1224" s="135" t="s">
        <v>740</v>
      </c>
      <c r="D1224" s="241">
        <v>530</v>
      </c>
      <c r="E1224" s="161"/>
      <c r="F1224" s="161"/>
      <c r="G1224" s="161"/>
      <c r="H1224" s="161"/>
      <c r="I1224" s="161"/>
      <c r="J1224" s="161"/>
      <c r="K1224" s="161"/>
      <c r="L1224" s="161"/>
      <c r="M1224" s="161"/>
      <c r="N1224" s="161"/>
      <c r="O1224" s="161"/>
      <c r="P1224" s="161"/>
      <c r="Q1224" s="161"/>
    </row>
    <row r="1225" spans="1:41" s="192" customFormat="1">
      <c r="A1225" s="193" t="s">
        <v>679</v>
      </c>
      <c r="B1225" s="193"/>
      <c r="C1225" s="201" t="s">
        <v>743</v>
      </c>
      <c r="D1225" s="268"/>
      <c r="E1225" s="161"/>
      <c r="F1225" s="161"/>
      <c r="G1225" s="161"/>
      <c r="H1225" s="161"/>
      <c r="I1225" s="161"/>
      <c r="J1225" s="161"/>
      <c r="K1225" s="161"/>
      <c r="L1225" s="161"/>
      <c r="M1225" s="161"/>
      <c r="N1225" s="161"/>
      <c r="O1225" s="161"/>
      <c r="P1225" s="161"/>
      <c r="Q1225" s="161"/>
      <c r="R1225" s="109"/>
      <c r="S1225" s="109"/>
      <c r="T1225" s="109"/>
      <c r="U1225" s="109"/>
      <c r="V1225" s="109"/>
      <c r="W1225" s="109"/>
      <c r="X1225" s="109"/>
      <c r="Y1225" s="109"/>
      <c r="Z1225" s="109"/>
      <c r="AA1225" s="109"/>
      <c r="AB1225" s="109"/>
      <c r="AC1225" s="109"/>
      <c r="AD1225" s="109"/>
      <c r="AE1225" s="109"/>
      <c r="AF1225" s="109"/>
      <c r="AG1225" s="109"/>
      <c r="AH1225" s="109"/>
      <c r="AI1225" s="109"/>
      <c r="AJ1225" s="109"/>
      <c r="AK1225" s="109"/>
      <c r="AL1225" s="109"/>
      <c r="AM1225" s="109"/>
      <c r="AN1225" s="109"/>
      <c r="AO1225" s="109"/>
    </row>
    <row r="1226" spans="1:41" s="109" customFormat="1" ht="15" customHeight="1" outlineLevel="1">
      <c r="A1226" s="91" t="s">
        <v>681</v>
      </c>
      <c r="B1226" s="91"/>
      <c r="C1226" s="8" t="s">
        <v>205</v>
      </c>
      <c r="D1226" s="241">
        <v>700</v>
      </c>
      <c r="E1226" s="161"/>
      <c r="F1226" s="161"/>
      <c r="G1226" s="161"/>
      <c r="H1226" s="161"/>
      <c r="I1226" s="161"/>
      <c r="J1226" s="161"/>
      <c r="K1226" s="161"/>
      <c r="L1226" s="161"/>
      <c r="M1226" s="161"/>
      <c r="N1226" s="161"/>
      <c r="O1226" s="161"/>
      <c r="P1226" s="161"/>
      <c r="Q1226" s="161"/>
    </row>
    <row r="1227" spans="1:41" s="109" customFormat="1" ht="30" customHeight="1" outlineLevel="1">
      <c r="A1227" s="91" t="s">
        <v>682</v>
      </c>
      <c r="B1227" s="91"/>
      <c r="C1227" s="8" t="s">
        <v>1649</v>
      </c>
      <c r="D1227" s="241">
        <v>2000</v>
      </c>
      <c r="E1227" s="161"/>
      <c r="F1227" s="161"/>
      <c r="G1227" s="161"/>
      <c r="H1227" s="161"/>
      <c r="I1227" s="161"/>
      <c r="J1227" s="161"/>
      <c r="K1227" s="161"/>
      <c r="L1227" s="161"/>
      <c r="M1227" s="161"/>
      <c r="N1227" s="161"/>
      <c r="O1227" s="161"/>
      <c r="P1227" s="161"/>
      <c r="Q1227" s="161"/>
    </row>
    <row r="1228" spans="1:41" s="109" customFormat="1" ht="15" customHeight="1" outlineLevel="1">
      <c r="A1228" s="149"/>
      <c r="B1228" s="97"/>
      <c r="C1228" s="150" t="s">
        <v>229</v>
      </c>
      <c r="D1228" s="241"/>
      <c r="E1228" s="161"/>
      <c r="F1228" s="161"/>
      <c r="G1228" s="161"/>
      <c r="H1228" s="161"/>
      <c r="I1228" s="161"/>
      <c r="J1228" s="161"/>
      <c r="K1228" s="161"/>
      <c r="L1228" s="161"/>
      <c r="M1228" s="161"/>
      <c r="N1228" s="161"/>
      <c r="O1228" s="161"/>
      <c r="P1228" s="161"/>
      <c r="Q1228" s="161"/>
    </row>
    <row r="1229" spans="1:41" s="109" customFormat="1" ht="18" customHeight="1" outlineLevel="1">
      <c r="A1229" s="92" t="s">
        <v>684</v>
      </c>
      <c r="B1229" s="92"/>
      <c r="C1229" s="151" t="s">
        <v>228</v>
      </c>
      <c r="D1229" s="241">
        <v>2000</v>
      </c>
      <c r="E1229" s="161"/>
      <c r="F1229" s="161"/>
      <c r="G1229" s="161"/>
      <c r="H1229" s="161"/>
      <c r="I1229" s="161"/>
      <c r="J1229" s="161"/>
      <c r="K1229" s="161"/>
      <c r="L1229" s="161"/>
      <c r="M1229" s="161"/>
      <c r="N1229" s="161"/>
      <c r="O1229" s="161"/>
      <c r="P1229" s="161"/>
      <c r="Q1229" s="161"/>
    </row>
    <row r="1230" spans="1:41" s="109" customFormat="1" ht="15" customHeight="1" outlineLevel="1">
      <c r="A1230" s="92" t="s">
        <v>686</v>
      </c>
      <c r="B1230" s="92"/>
      <c r="C1230" s="151" t="s">
        <v>502</v>
      </c>
      <c r="D1230" s="241">
        <v>1500</v>
      </c>
      <c r="E1230" s="161"/>
      <c r="F1230" s="161"/>
      <c r="G1230" s="161"/>
      <c r="H1230" s="161"/>
      <c r="I1230" s="161"/>
      <c r="J1230" s="161"/>
      <c r="K1230" s="161"/>
      <c r="L1230" s="161"/>
      <c r="M1230" s="161"/>
      <c r="N1230" s="161"/>
      <c r="O1230" s="161"/>
      <c r="P1230" s="161"/>
      <c r="Q1230" s="161"/>
    </row>
    <row r="1231" spans="1:41" s="109" customFormat="1" ht="15" customHeight="1" outlineLevel="1">
      <c r="A1231" s="92" t="s">
        <v>688</v>
      </c>
      <c r="B1231" s="92"/>
      <c r="C1231" s="152" t="s">
        <v>524</v>
      </c>
      <c r="D1231" s="241">
        <v>840</v>
      </c>
      <c r="E1231" s="161"/>
      <c r="F1231" s="161"/>
      <c r="G1231" s="161"/>
      <c r="H1231" s="161"/>
      <c r="I1231" s="161"/>
      <c r="J1231" s="161"/>
      <c r="K1231" s="161"/>
      <c r="L1231" s="161"/>
      <c r="M1231" s="161"/>
      <c r="N1231" s="161"/>
      <c r="O1231" s="161"/>
      <c r="P1231" s="161"/>
      <c r="Q1231" s="161"/>
    </row>
    <row r="1232" spans="1:41" s="109" customFormat="1" ht="15" customHeight="1" outlineLevel="1">
      <c r="A1232" s="92" t="s">
        <v>690</v>
      </c>
      <c r="B1232" s="92"/>
      <c r="C1232" s="152" t="s">
        <v>525</v>
      </c>
      <c r="D1232" s="241">
        <v>3260</v>
      </c>
      <c r="E1232" s="161"/>
      <c r="F1232" s="161"/>
      <c r="G1232" s="161"/>
      <c r="H1232" s="161"/>
      <c r="I1232" s="161"/>
      <c r="J1232" s="161"/>
      <c r="K1232" s="161"/>
      <c r="L1232" s="161"/>
      <c r="M1232" s="161"/>
      <c r="N1232" s="161"/>
      <c r="O1232" s="161"/>
      <c r="P1232" s="161"/>
      <c r="Q1232" s="161"/>
    </row>
    <row r="1233" spans="1:41" s="109" customFormat="1" ht="15" customHeight="1" outlineLevel="1">
      <c r="A1233" s="92" t="s">
        <v>692</v>
      </c>
      <c r="B1233" s="92"/>
      <c r="C1233" s="152" t="s">
        <v>526</v>
      </c>
      <c r="D1233" s="241">
        <v>5900</v>
      </c>
      <c r="E1233" s="161"/>
      <c r="F1233" s="161"/>
      <c r="G1233" s="161"/>
      <c r="H1233" s="161"/>
      <c r="I1233" s="161"/>
      <c r="J1233" s="161"/>
      <c r="K1233" s="161"/>
      <c r="L1233" s="161"/>
      <c r="M1233" s="161"/>
      <c r="N1233" s="161"/>
      <c r="O1233" s="161"/>
      <c r="P1233" s="161"/>
      <c r="Q1233" s="161"/>
    </row>
    <row r="1234" spans="1:41" s="192" customFormat="1" ht="13.5" customHeight="1">
      <c r="A1234" s="193" t="s">
        <v>700</v>
      </c>
      <c r="B1234" s="193"/>
      <c r="C1234" s="202" t="s">
        <v>746</v>
      </c>
      <c r="D1234" s="268"/>
      <c r="E1234" s="161"/>
      <c r="F1234" s="161"/>
      <c r="G1234" s="161"/>
      <c r="H1234" s="161"/>
      <c r="I1234" s="161"/>
      <c r="J1234" s="161"/>
      <c r="K1234" s="161"/>
      <c r="L1234" s="161"/>
      <c r="M1234" s="161"/>
      <c r="N1234" s="161"/>
      <c r="O1234" s="161"/>
      <c r="P1234" s="161"/>
      <c r="Q1234" s="161"/>
      <c r="R1234" s="109"/>
      <c r="S1234" s="109"/>
      <c r="T1234" s="109"/>
      <c r="U1234" s="109"/>
      <c r="V1234" s="109"/>
      <c r="W1234" s="109"/>
      <c r="X1234" s="109"/>
      <c r="Y1234" s="109"/>
      <c r="Z1234" s="109"/>
      <c r="AA1234" s="109"/>
      <c r="AB1234" s="109"/>
      <c r="AC1234" s="109"/>
      <c r="AD1234" s="109"/>
      <c r="AE1234" s="109"/>
      <c r="AF1234" s="109"/>
      <c r="AG1234" s="109"/>
      <c r="AH1234" s="109"/>
      <c r="AI1234" s="109"/>
      <c r="AJ1234" s="109"/>
      <c r="AK1234" s="109"/>
      <c r="AL1234" s="109"/>
      <c r="AM1234" s="109"/>
      <c r="AN1234" s="109"/>
      <c r="AO1234" s="109"/>
    </row>
    <row r="1235" spans="1:41" s="109" customFormat="1" ht="15" customHeight="1" outlineLevel="1">
      <c r="A1235" s="91" t="s">
        <v>702</v>
      </c>
      <c r="B1235" s="91"/>
      <c r="C1235" s="8" t="s">
        <v>205</v>
      </c>
      <c r="D1235" s="241">
        <v>700</v>
      </c>
      <c r="E1235" s="161"/>
      <c r="F1235" s="161"/>
      <c r="G1235" s="161"/>
      <c r="H1235" s="161"/>
      <c r="I1235" s="161"/>
      <c r="J1235" s="161"/>
      <c r="K1235" s="161"/>
      <c r="L1235" s="161"/>
      <c r="M1235" s="161"/>
      <c r="N1235" s="161"/>
      <c r="O1235" s="161"/>
      <c r="P1235" s="161"/>
      <c r="Q1235" s="161"/>
    </row>
    <row r="1236" spans="1:41" s="109" customFormat="1" ht="30" customHeight="1" outlineLevel="1">
      <c r="A1236" s="91" t="s">
        <v>703</v>
      </c>
      <c r="B1236" s="91"/>
      <c r="C1236" s="8" t="s">
        <v>1649</v>
      </c>
      <c r="D1236" s="241">
        <v>2000</v>
      </c>
      <c r="E1236" s="161"/>
      <c r="F1236" s="161"/>
      <c r="G1236" s="161"/>
      <c r="H1236" s="161"/>
      <c r="I1236" s="161"/>
      <c r="J1236" s="161"/>
      <c r="K1236" s="161"/>
      <c r="L1236" s="161"/>
      <c r="M1236" s="161"/>
      <c r="N1236" s="161"/>
      <c r="O1236" s="161"/>
      <c r="P1236" s="161"/>
      <c r="Q1236" s="161"/>
    </row>
    <row r="1237" spans="1:41" s="109" customFormat="1" ht="15" customHeight="1" outlineLevel="1">
      <c r="A1237" s="97"/>
      <c r="B1237" s="97"/>
      <c r="C1237" s="98" t="s">
        <v>226</v>
      </c>
      <c r="D1237" s="241"/>
      <c r="E1237" s="161"/>
      <c r="F1237" s="161"/>
      <c r="G1237" s="161"/>
      <c r="H1237" s="161"/>
      <c r="I1237" s="161"/>
      <c r="J1237" s="161"/>
      <c r="K1237" s="161"/>
      <c r="L1237" s="161"/>
      <c r="M1237" s="161"/>
      <c r="N1237" s="161"/>
      <c r="O1237" s="161"/>
      <c r="P1237" s="161"/>
      <c r="Q1237" s="161"/>
    </row>
    <row r="1238" spans="1:41" s="109" customFormat="1" ht="15" customHeight="1" outlineLevel="1">
      <c r="A1238" s="294" t="s">
        <v>704</v>
      </c>
      <c r="B1238" s="300" t="s">
        <v>868</v>
      </c>
      <c r="C1238" s="303" t="s">
        <v>747</v>
      </c>
      <c r="D1238" s="270">
        <v>33000</v>
      </c>
      <c r="E1238" s="161"/>
      <c r="F1238" s="161"/>
      <c r="G1238" s="161"/>
      <c r="H1238" s="161"/>
      <c r="I1238" s="161"/>
      <c r="J1238" s="161"/>
      <c r="K1238" s="161"/>
      <c r="L1238" s="161"/>
      <c r="M1238" s="161"/>
      <c r="N1238" s="161"/>
      <c r="O1238" s="161"/>
      <c r="P1238" s="161"/>
      <c r="Q1238" s="161"/>
    </row>
    <row r="1239" spans="1:41" s="109" customFormat="1" ht="30" customHeight="1" outlineLevel="1">
      <c r="A1239" s="294" t="s">
        <v>2210</v>
      </c>
      <c r="B1239" s="294"/>
      <c r="C1239" s="303" t="s">
        <v>829</v>
      </c>
      <c r="D1239" s="270">
        <v>26300</v>
      </c>
      <c r="E1239" s="161"/>
      <c r="F1239" s="161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</row>
    <row r="1240" spans="1:41" s="109" customFormat="1" ht="30" customHeight="1" outlineLevel="1">
      <c r="A1240" s="100" t="s">
        <v>2211</v>
      </c>
      <c r="B1240" s="100"/>
      <c r="C1240" s="99" t="s">
        <v>830</v>
      </c>
      <c r="D1240" s="241"/>
      <c r="E1240" s="161"/>
      <c r="F1240" s="161"/>
      <c r="G1240" s="161"/>
      <c r="H1240" s="161"/>
      <c r="I1240" s="161"/>
      <c r="J1240" s="161"/>
      <c r="K1240" s="161"/>
      <c r="L1240" s="161"/>
      <c r="M1240" s="161"/>
      <c r="N1240" s="161"/>
      <c r="O1240" s="161"/>
      <c r="P1240" s="161"/>
      <c r="Q1240" s="161"/>
    </row>
    <row r="1241" spans="1:41" s="109" customFormat="1" ht="15" customHeight="1" outlineLevel="1">
      <c r="A1241" s="100" t="s">
        <v>2212</v>
      </c>
      <c r="B1241" s="100"/>
      <c r="C1241" s="101" t="s">
        <v>832</v>
      </c>
      <c r="D1241" s="241">
        <v>26300</v>
      </c>
      <c r="E1241" s="161"/>
      <c r="F1241" s="161"/>
      <c r="G1241" s="161"/>
      <c r="H1241" s="161"/>
      <c r="I1241" s="161"/>
      <c r="J1241" s="161"/>
      <c r="K1241" s="161"/>
      <c r="L1241" s="161"/>
      <c r="M1241" s="161"/>
      <c r="N1241" s="161"/>
      <c r="O1241" s="161"/>
      <c r="P1241" s="161"/>
      <c r="Q1241" s="161"/>
    </row>
    <row r="1242" spans="1:41" s="109" customFormat="1" ht="33" customHeight="1" outlineLevel="1">
      <c r="A1242" s="100" t="s">
        <v>2213</v>
      </c>
      <c r="B1242" s="100"/>
      <c r="C1242" s="101" t="s">
        <v>831</v>
      </c>
      <c r="D1242" s="241"/>
      <c r="E1242" s="161"/>
      <c r="F1242" s="161"/>
      <c r="G1242" s="161"/>
      <c r="H1242" s="161"/>
      <c r="I1242" s="161"/>
      <c r="J1242" s="161"/>
      <c r="K1242" s="161"/>
      <c r="L1242" s="161"/>
      <c r="M1242" s="161"/>
      <c r="N1242" s="161"/>
      <c r="O1242" s="161"/>
      <c r="P1242" s="161"/>
      <c r="Q1242" s="161"/>
    </row>
    <row r="1243" spans="1:41" s="109" customFormat="1" ht="30" customHeight="1" outlineLevel="1">
      <c r="A1243" s="100" t="s">
        <v>2214</v>
      </c>
      <c r="B1243" s="100"/>
      <c r="C1243" s="101" t="s">
        <v>807</v>
      </c>
      <c r="D1243" s="241">
        <v>89300</v>
      </c>
      <c r="E1243" s="161"/>
      <c r="F1243" s="161"/>
      <c r="G1243" s="161"/>
      <c r="H1243" s="161"/>
      <c r="I1243" s="161"/>
      <c r="J1243" s="161"/>
      <c r="K1243" s="161"/>
      <c r="L1243" s="161"/>
      <c r="M1243" s="161"/>
      <c r="N1243" s="161"/>
      <c r="O1243" s="161"/>
      <c r="P1243" s="161"/>
      <c r="Q1243" s="161"/>
    </row>
    <row r="1244" spans="1:41" s="109" customFormat="1" ht="30" customHeight="1" outlineLevel="1">
      <c r="A1244" s="100" t="s">
        <v>2215</v>
      </c>
      <c r="B1244" s="100"/>
      <c r="C1244" s="101" t="s">
        <v>808</v>
      </c>
      <c r="D1244" s="241"/>
      <c r="E1244" s="161"/>
      <c r="F1244" s="161"/>
      <c r="G1244" s="161"/>
      <c r="H1244" s="161"/>
      <c r="I1244" s="161"/>
      <c r="J1244" s="161"/>
      <c r="K1244" s="161"/>
      <c r="L1244" s="161"/>
      <c r="M1244" s="161"/>
      <c r="N1244" s="161"/>
      <c r="O1244" s="161"/>
      <c r="P1244" s="161"/>
      <c r="Q1244" s="161"/>
    </row>
    <row r="1245" spans="1:41" s="109" customFormat="1" ht="15" customHeight="1" outlineLevel="1">
      <c r="A1245" s="100" t="s">
        <v>2216</v>
      </c>
      <c r="B1245" s="123" t="s">
        <v>869</v>
      </c>
      <c r="C1245" s="99" t="s">
        <v>748</v>
      </c>
      <c r="D1245" s="241">
        <v>17800</v>
      </c>
      <c r="E1245" s="161"/>
      <c r="F1245" s="161"/>
      <c r="G1245" s="161"/>
      <c r="H1245" s="161"/>
      <c r="I1245" s="161"/>
      <c r="J1245" s="161"/>
      <c r="K1245" s="161"/>
      <c r="L1245" s="161"/>
      <c r="M1245" s="161"/>
      <c r="N1245" s="161"/>
      <c r="O1245" s="161"/>
      <c r="P1245" s="161"/>
      <c r="Q1245" s="161"/>
    </row>
    <row r="1246" spans="1:41" s="109" customFormat="1" ht="15" customHeight="1" outlineLevel="1">
      <c r="A1246" s="100" t="s">
        <v>2217</v>
      </c>
      <c r="B1246" s="100"/>
      <c r="C1246" s="99" t="s">
        <v>834</v>
      </c>
      <c r="D1246" s="241">
        <v>36700</v>
      </c>
      <c r="E1246" s="161"/>
      <c r="F1246" s="161"/>
      <c r="G1246" s="161"/>
      <c r="H1246" s="161"/>
      <c r="I1246" s="161"/>
      <c r="J1246" s="161"/>
      <c r="K1246" s="161"/>
      <c r="L1246" s="161"/>
      <c r="M1246" s="161"/>
      <c r="N1246" s="161"/>
      <c r="O1246" s="161"/>
      <c r="P1246" s="161"/>
      <c r="Q1246" s="161"/>
    </row>
    <row r="1247" spans="1:41" s="109" customFormat="1" ht="15" customHeight="1" outlineLevel="1">
      <c r="A1247" s="100" t="s">
        <v>2218</v>
      </c>
      <c r="B1247" s="100"/>
      <c r="C1247" s="99" t="s">
        <v>833</v>
      </c>
      <c r="D1247" s="241"/>
      <c r="E1247" s="161"/>
      <c r="F1247" s="161"/>
      <c r="G1247" s="161"/>
      <c r="H1247" s="161"/>
      <c r="I1247" s="161"/>
      <c r="J1247" s="161"/>
      <c r="K1247" s="161"/>
      <c r="L1247" s="161"/>
      <c r="M1247" s="161"/>
      <c r="N1247" s="161"/>
      <c r="O1247" s="161"/>
      <c r="P1247" s="161"/>
      <c r="Q1247" s="161"/>
    </row>
    <row r="1248" spans="1:41" s="109" customFormat="1" ht="15" customHeight="1" outlineLevel="1">
      <c r="A1248" s="100" t="s">
        <v>2219</v>
      </c>
      <c r="B1248" s="100"/>
      <c r="C1248" s="99" t="s">
        <v>801</v>
      </c>
      <c r="D1248" s="241">
        <v>16800</v>
      </c>
      <c r="E1248" s="161"/>
      <c r="F1248" s="161"/>
      <c r="G1248" s="161"/>
      <c r="H1248" s="161"/>
      <c r="I1248" s="161"/>
      <c r="J1248" s="161"/>
      <c r="K1248" s="161"/>
      <c r="L1248" s="161"/>
      <c r="M1248" s="161"/>
      <c r="N1248" s="161"/>
      <c r="O1248" s="161"/>
      <c r="P1248" s="161"/>
      <c r="Q1248" s="161"/>
    </row>
    <row r="1249" spans="1:17" s="109" customFormat="1" ht="30" customHeight="1" outlineLevel="1">
      <c r="A1249" s="294" t="s">
        <v>2220</v>
      </c>
      <c r="B1249" s="294"/>
      <c r="C1249" s="303" t="s">
        <v>749</v>
      </c>
      <c r="D1249" s="270">
        <v>46000</v>
      </c>
      <c r="E1249" s="161"/>
      <c r="F1249" s="161"/>
      <c r="G1249" s="161"/>
      <c r="H1249" s="161"/>
      <c r="I1249" s="161"/>
      <c r="J1249" s="161"/>
      <c r="K1249" s="161"/>
      <c r="L1249" s="161"/>
      <c r="M1249" s="161"/>
      <c r="N1249" s="161"/>
      <c r="O1249" s="161"/>
      <c r="P1249" s="161"/>
      <c r="Q1249" s="161"/>
    </row>
    <row r="1250" spans="1:17" s="109" customFormat="1" ht="30" customHeight="1" outlineLevel="1">
      <c r="A1250" s="294" t="s">
        <v>2221</v>
      </c>
      <c r="B1250" s="294"/>
      <c r="C1250" s="303" t="s">
        <v>750</v>
      </c>
      <c r="D1250" s="270"/>
      <c r="E1250" s="161"/>
      <c r="F1250" s="161"/>
      <c r="G1250" s="161"/>
      <c r="H1250" s="161"/>
      <c r="I1250" s="161"/>
      <c r="J1250" s="161"/>
      <c r="K1250" s="161"/>
      <c r="L1250" s="161"/>
      <c r="M1250" s="161"/>
      <c r="N1250" s="161"/>
      <c r="O1250" s="161"/>
      <c r="P1250" s="161"/>
      <c r="Q1250" s="161"/>
    </row>
    <row r="1251" spans="1:17" s="109" customFormat="1" ht="30" customHeight="1" outlineLevel="1">
      <c r="A1251" s="294" t="s">
        <v>2222</v>
      </c>
      <c r="B1251" s="294"/>
      <c r="C1251" s="303" t="s">
        <v>803</v>
      </c>
      <c r="D1251" s="270">
        <v>46000</v>
      </c>
      <c r="E1251" s="161"/>
      <c r="F1251" s="161"/>
      <c r="G1251" s="161"/>
      <c r="H1251" s="161"/>
      <c r="I1251" s="161"/>
      <c r="J1251" s="161"/>
      <c r="K1251" s="161"/>
      <c r="L1251" s="161"/>
      <c r="M1251" s="161"/>
      <c r="N1251" s="161"/>
      <c r="O1251" s="161"/>
      <c r="P1251" s="161"/>
      <c r="Q1251" s="161"/>
    </row>
    <row r="1252" spans="1:17" s="109" customFormat="1" ht="30" customHeight="1" outlineLevel="1">
      <c r="A1252" s="294" t="s">
        <v>2223</v>
      </c>
      <c r="B1252" s="294"/>
      <c r="C1252" s="303" t="s">
        <v>802</v>
      </c>
      <c r="D1252" s="270"/>
      <c r="E1252" s="161"/>
      <c r="F1252" s="161"/>
      <c r="G1252" s="161"/>
      <c r="H1252" s="161"/>
      <c r="I1252" s="161"/>
      <c r="J1252" s="161"/>
      <c r="K1252" s="161"/>
      <c r="L1252" s="161"/>
      <c r="M1252" s="161"/>
      <c r="N1252" s="161"/>
      <c r="O1252" s="161"/>
      <c r="P1252" s="161"/>
      <c r="Q1252" s="161"/>
    </row>
    <row r="1253" spans="1:17" s="109" customFormat="1" ht="14.25">
      <c r="A1253" s="190" t="s">
        <v>707</v>
      </c>
      <c r="B1253" s="190"/>
      <c r="C1253" s="210" t="s">
        <v>751</v>
      </c>
      <c r="D1253" s="239"/>
      <c r="E1253" s="161"/>
      <c r="F1253" s="161"/>
      <c r="G1253" s="161"/>
      <c r="H1253" s="161"/>
      <c r="I1253" s="161"/>
      <c r="J1253" s="161"/>
      <c r="K1253" s="161"/>
      <c r="L1253" s="161"/>
      <c r="M1253" s="161"/>
      <c r="N1253" s="161"/>
      <c r="O1253" s="161"/>
      <c r="P1253" s="161"/>
      <c r="Q1253" s="161"/>
    </row>
    <row r="1254" spans="1:17" s="109" customFormat="1" ht="15" customHeight="1" outlineLevel="3">
      <c r="A1254" s="94"/>
      <c r="B1254" s="94"/>
      <c r="C1254" s="10" t="s">
        <v>754</v>
      </c>
      <c r="D1254" s="240"/>
      <c r="E1254" s="161"/>
      <c r="F1254" s="161"/>
      <c r="G1254" s="161"/>
      <c r="H1254" s="161"/>
      <c r="I1254" s="161"/>
      <c r="J1254" s="161"/>
      <c r="K1254" s="161"/>
      <c r="L1254" s="161"/>
      <c r="M1254" s="161"/>
      <c r="N1254" s="161"/>
      <c r="O1254" s="161"/>
      <c r="P1254" s="161"/>
      <c r="Q1254" s="161"/>
    </row>
    <row r="1255" spans="1:17" s="109" customFormat="1" ht="15" customHeight="1" outlineLevel="3">
      <c r="A1255" s="91" t="s">
        <v>2224</v>
      </c>
      <c r="B1255" s="91"/>
      <c r="C1255" s="102" t="s">
        <v>752</v>
      </c>
      <c r="D1255" s="240">
        <v>70</v>
      </c>
      <c r="E1255" s="161"/>
      <c r="F1255" s="161"/>
      <c r="G1255" s="161"/>
      <c r="H1255" s="161"/>
      <c r="I1255" s="161"/>
      <c r="J1255" s="161"/>
      <c r="K1255" s="161"/>
      <c r="L1255" s="161"/>
      <c r="M1255" s="161"/>
      <c r="N1255" s="161"/>
      <c r="O1255" s="161"/>
      <c r="P1255" s="161"/>
      <c r="Q1255" s="161"/>
    </row>
    <row r="1256" spans="1:17" s="109" customFormat="1" ht="15" customHeight="1" outlineLevel="3">
      <c r="A1256" s="91" t="s">
        <v>2225</v>
      </c>
      <c r="B1256" s="91"/>
      <c r="C1256" s="102" t="s">
        <v>753</v>
      </c>
      <c r="D1256" s="240">
        <v>70</v>
      </c>
      <c r="E1256" s="161"/>
      <c r="F1256" s="161"/>
      <c r="G1256" s="161"/>
      <c r="H1256" s="161"/>
      <c r="I1256" s="161"/>
      <c r="J1256" s="161"/>
      <c r="K1256" s="161"/>
      <c r="L1256" s="161"/>
      <c r="M1256" s="161"/>
      <c r="N1256" s="161"/>
      <c r="O1256" s="161"/>
      <c r="P1256" s="161"/>
      <c r="Q1256" s="161"/>
    </row>
    <row r="1257" spans="1:17" s="109" customFormat="1" ht="14.25">
      <c r="A1257" s="190" t="s">
        <v>712</v>
      </c>
      <c r="B1257" s="190"/>
      <c r="C1257" s="200" t="s">
        <v>1294</v>
      </c>
      <c r="D1257" s="279"/>
      <c r="E1257" s="161"/>
      <c r="F1257" s="161"/>
      <c r="G1257" s="161"/>
      <c r="H1257" s="161"/>
      <c r="I1257" s="161"/>
      <c r="J1257" s="161"/>
      <c r="K1257" s="161"/>
      <c r="L1257" s="161"/>
      <c r="M1257" s="161"/>
      <c r="N1257" s="161"/>
      <c r="O1257" s="161"/>
      <c r="P1257" s="161"/>
      <c r="Q1257" s="161"/>
    </row>
    <row r="1258" spans="1:17" s="109" customFormat="1" ht="27" customHeight="1" outlineLevel="1">
      <c r="A1258" s="153" t="s">
        <v>713</v>
      </c>
      <c r="B1258" s="108"/>
      <c r="C1258" s="96" t="s">
        <v>1459</v>
      </c>
      <c r="D1258" s="280">
        <v>1500</v>
      </c>
      <c r="E1258" s="161"/>
      <c r="F1258" s="161"/>
      <c r="G1258" s="161"/>
      <c r="H1258" s="161"/>
      <c r="I1258" s="161"/>
      <c r="J1258" s="161"/>
      <c r="K1258" s="161"/>
      <c r="L1258" s="161"/>
      <c r="M1258" s="161"/>
      <c r="N1258" s="161"/>
      <c r="O1258" s="161"/>
      <c r="P1258" s="161"/>
      <c r="Q1258" s="161"/>
    </row>
    <row r="1259" spans="1:17" s="109" customFormat="1" ht="15.75" customHeight="1" outlineLevel="1">
      <c r="A1259" s="153" t="s">
        <v>715</v>
      </c>
      <c r="B1259" s="112"/>
      <c r="C1259" s="80" t="s">
        <v>1445</v>
      </c>
      <c r="D1259" s="281">
        <v>130</v>
      </c>
      <c r="E1259" s="161"/>
      <c r="F1259" s="161"/>
      <c r="G1259" s="161"/>
      <c r="H1259" s="161"/>
      <c r="I1259" s="161"/>
      <c r="J1259" s="161"/>
      <c r="K1259" s="161"/>
      <c r="L1259" s="161"/>
      <c r="M1259" s="161"/>
      <c r="N1259" s="161"/>
      <c r="O1259" s="161"/>
      <c r="P1259" s="161"/>
      <c r="Q1259" s="161"/>
    </row>
    <row r="1260" spans="1:17" s="109" customFormat="1" ht="15.75" customHeight="1" outlineLevel="1">
      <c r="A1260" s="153" t="s">
        <v>717</v>
      </c>
      <c r="B1260" s="112"/>
      <c r="C1260" s="80" t="s">
        <v>1446</v>
      </c>
      <c r="D1260" s="281">
        <v>100</v>
      </c>
      <c r="E1260" s="161"/>
      <c r="F1260" s="161"/>
      <c r="G1260" s="161"/>
      <c r="H1260" s="161"/>
      <c r="I1260" s="161"/>
      <c r="J1260" s="161"/>
      <c r="K1260" s="161"/>
      <c r="L1260" s="161"/>
      <c r="M1260" s="161"/>
      <c r="N1260" s="161"/>
      <c r="O1260" s="161"/>
      <c r="P1260" s="161"/>
      <c r="Q1260" s="161"/>
    </row>
    <row r="1261" spans="1:17" s="109" customFormat="1" ht="15.75" customHeight="1" outlineLevel="1">
      <c r="A1261" s="153" t="s">
        <v>719</v>
      </c>
      <c r="B1261" s="112"/>
      <c r="C1261" s="40" t="s">
        <v>1447</v>
      </c>
      <c r="D1261" s="241">
        <v>100</v>
      </c>
      <c r="E1261" s="161"/>
      <c r="F1261" s="161"/>
      <c r="G1261" s="161"/>
      <c r="H1261" s="161"/>
      <c r="I1261" s="161"/>
      <c r="J1261" s="161"/>
      <c r="K1261" s="161"/>
      <c r="L1261" s="161"/>
      <c r="M1261" s="161"/>
      <c r="N1261" s="161"/>
      <c r="O1261" s="161"/>
      <c r="P1261" s="161"/>
      <c r="Q1261" s="161"/>
    </row>
    <row r="1262" spans="1:17" s="109" customFormat="1" ht="15.75" customHeight="1" outlineLevel="1">
      <c r="A1262" s="153" t="s">
        <v>721</v>
      </c>
      <c r="B1262" s="112"/>
      <c r="C1262" s="40" t="s">
        <v>1338</v>
      </c>
      <c r="D1262" s="241">
        <v>300</v>
      </c>
      <c r="E1262" s="161"/>
      <c r="F1262" s="161"/>
      <c r="G1262" s="161"/>
      <c r="H1262" s="161"/>
      <c r="I1262" s="161"/>
      <c r="J1262" s="161"/>
      <c r="K1262" s="161"/>
      <c r="L1262" s="161"/>
      <c r="M1262" s="161"/>
      <c r="N1262" s="161"/>
      <c r="O1262" s="161"/>
      <c r="P1262" s="161"/>
      <c r="Q1262" s="161"/>
    </row>
    <row r="1263" spans="1:17" s="109" customFormat="1" ht="15.75" customHeight="1" outlineLevel="1">
      <c r="A1263" s="153" t="s">
        <v>723</v>
      </c>
      <c r="B1263" s="112"/>
      <c r="C1263" s="40" t="s">
        <v>1378</v>
      </c>
      <c r="D1263" s="241">
        <v>400</v>
      </c>
      <c r="E1263" s="161"/>
      <c r="F1263" s="161"/>
      <c r="G1263" s="161"/>
      <c r="H1263" s="161"/>
      <c r="I1263" s="161"/>
      <c r="J1263" s="161"/>
      <c r="K1263" s="161"/>
      <c r="L1263" s="161"/>
      <c r="M1263" s="161"/>
      <c r="N1263" s="161"/>
      <c r="O1263" s="161"/>
      <c r="P1263" s="161"/>
      <c r="Q1263" s="161"/>
    </row>
    <row r="1264" spans="1:17" s="109" customFormat="1" ht="31.5" customHeight="1" outlineLevel="1">
      <c r="A1264" s="153" t="s">
        <v>725</v>
      </c>
      <c r="B1264" s="112"/>
      <c r="C1264" s="40" t="s">
        <v>1448</v>
      </c>
      <c r="D1264" s="241">
        <v>500</v>
      </c>
      <c r="E1264" s="161"/>
      <c r="F1264" s="161"/>
      <c r="G1264" s="161"/>
      <c r="H1264" s="161"/>
      <c r="I1264" s="161"/>
      <c r="J1264" s="161"/>
      <c r="K1264" s="161"/>
      <c r="L1264" s="161"/>
      <c r="M1264" s="161"/>
      <c r="N1264" s="161"/>
      <c r="O1264" s="161"/>
      <c r="P1264" s="161"/>
      <c r="Q1264" s="161"/>
    </row>
    <row r="1265" spans="1:17" s="109" customFormat="1" ht="31.5" customHeight="1" outlineLevel="1">
      <c r="A1265" s="153" t="s">
        <v>727</v>
      </c>
      <c r="B1265" s="112"/>
      <c r="C1265" s="40" t="s">
        <v>1449</v>
      </c>
      <c r="D1265" s="241">
        <v>400</v>
      </c>
      <c r="E1265" s="161"/>
      <c r="F1265" s="161"/>
      <c r="G1265" s="161"/>
      <c r="H1265" s="161"/>
      <c r="I1265" s="161"/>
      <c r="J1265" s="161"/>
      <c r="K1265" s="161"/>
      <c r="L1265" s="161"/>
      <c r="M1265" s="161"/>
      <c r="N1265" s="161"/>
      <c r="O1265" s="161"/>
      <c r="P1265" s="161"/>
      <c r="Q1265" s="161"/>
    </row>
    <row r="1266" spans="1:17" s="109" customFormat="1" ht="15.75" customHeight="1" outlineLevel="1">
      <c r="A1266" s="153" t="s">
        <v>728</v>
      </c>
      <c r="B1266" s="112"/>
      <c r="C1266" s="40" t="s">
        <v>1450</v>
      </c>
      <c r="D1266" s="241">
        <v>1000</v>
      </c>
      <c r="E1266" s="161"/>
      <c r="F1266" s="161"/>
      <c r="G1266" s="161"/>
      <c r="H1266" s="161"/>
      <c r="I1266" s="161"/>
      <c r="J1266" s="161"/>
      <c r="K1266" s="161"/>
      <c r="L1266" s="161"/>
      <c r="M1266" s="161"/>
      <c r="N1266" s="161"/>
      <c r="O1266" s="161"/>
      <c r="P1266" s="161"/>
      <c r="Q1266" s="161"/>
    </row>
    <row r="1267" spans="1:17" s="109" customFormat="1" ht="14.25" customHeight="1" outlineLevel="1">
      <c r="A1267" s="153" t="s">
        <v>730</v>
      </c>
      <c r="B1267" s="112"/>
      <c r="C1267" s="8" t="s">
        <v>1451</v>
      </c>
      <c r="D1267" s="241">
        <v>1100</v>
      </c>
      <c r="E1267" s="161"/>
      <c r="F1267" s="161"/>
      <c r="G1267" s="161"/>
      <c r="H1267" s="161"/>
      <c r="I1267" s="161"/>
      <c r="J1267" s="161"/>
      <c r="K1267" s="161"/>
      <c r="L1267" s="161"/>
      <c r="M1267" s="161"/>
      <c r="N1267" s="161"/>
      <c r="O1267" s="161"/>
      <c r="P1267" s="161"/>
      <c r="Q1267" s="161"/>
    </row>
    <row r="1268" spans="1:17" s="109" customFormat="1" ht="30" customHeight="1" outlineLevel="1">
      <c r="A1268" s="153" t="s">
        <v>732</v>
      </c>
      <c r="B1268" s="112"/>
      <c r="C1268" s="40" t="s">
        <v>1452</v>
      </c>
      <c r="D1268" s="241">
        <v>900</v>
      </c>
      <c r="E1268" s="161"/>
      <c r="F1268" s="161"/>
      <c r="G1268" s="161"/>
      <c r="H1268" s="161"/>
      <c r="I1268" s="161"/>
      <c r="J1268" s="161"/>
      <c r="K1268" s="161"/>
      <c r="L1268" s="161"/>
      <c r="M1268" s="161"/>
      <c r="N1268" s="161"/>
      <c r="O1268" s="161"/>
      <c r="P1268" s="161"/>
      <c r="Q1268" s="161"/>
    </row>
    <row r="1269" spans="1:17" s="109" customFormat="1" ht="14.25" customHeight="1" outlineLevel="1">
      <c r="A1269" s="153" t="s">
        <v>733</v>
      </c>
      <c r="B1269" s="112"/>
      <c r="C1269" s="40" t="s">
        <v>1453</v>
      </c>
      <c r="D1269" s="241">
        <v>1000</v>
      </c>
      <c r="E1269" s="161"/>
      <c r="F1269" s="161"/>
      <c r="G1269" s="161"/>
      <c r="H1269" s="161"/>
      <c r="I1269" s="161"/>
      <c r="J1269" s="161"/>
      <c r="K1269" s="161"/>
      <c r="L1269" s="161"/>
      <c r="M1269" s="161"/>
      <c r="N1269" s="161"/>
      <c r="O1269" s="161"/>
      <c r="P1269" s="161"/>
      <c r="Q1269" s="161"/>
    </row>
    <row r="1270" spans="1:17" s="109" customFormat="1" ht="14.25" customHeight="1" outlineLevel="1">
      <c r="A1270" s="153" t="s">
        <v>734</v>
      </c>
      <c r="B1270" s="112"/>
      <c r="C1270" s="40" t="s">
        <v>1454</v>
      </c>
      <c r="D1270" s="241">
        <v>1100</v>
      </c>
      <c r="E1270" s="161"/>
      <c r="F1270" s="161"/>
      <c r="G1270" s="161"/>
      <c r="H1270" s="161"/>
      <c r="I1270" s="161"/>
      <c r="J1270" s="161"/>
      <c r="K1270" s="161"/>
      <c r="L1270" s="161"/>
      <c r="M1270" s="161"/>
      <c r="N1270" s="161"/>
      <c r="O1270" s="161"/>
      <c r="P1270" s="161"/>
      <c r="Q1270" s="161"/>
    </row>
    <row r="1271" spans="1:17" s="109" customFormat="1" ht="14.25" customHeight="1" outlineLevel="1">
      <c r="A1271" s="153" t="s">
        <v>735</v>
      </c>
      <c r="B1271" s="112"/>
      <c r="C1271" s="40" t="s">
        <v>1455</v>
      </c>
      <c r="D1271" s="241">
        <v>850</v>
      </c>
      <c r="E1271" s="161"/>
      <c r="F1271" s="161"/>
      <c r="G1271" s="161"/>
      <c r="H1271" s="161"/>
      <c r="I1271" s="161"/>
      <c r="J1271" s="161"/>
      <c r="K1271" s="161"/>
      <c r="L1271" s="161"/>
      <c r="M1271" s="161"/>
      <c r="N1271" s="161"/>
      <c r="O1271" s="161"/>
      <c r="P1271" s="161"/>
      <c r="Q1271" s="161"/>
    </row>
    <row r="1272" spans="1:17" s="109" customFormat="1" ht="14.25" customHeight="1" outlineLevel="1">
      <c r="A1272" s="153" t="s">
        <v>736</v>
      </c>
      <c r="B1272" s="112"/>
      <c r="C1272" s="40" t="s">
        <v>1456</v>
      </c>
      <c r="D1272" s="241">
        <v>900</v>
      </c>
      <c r="E1272" s="161"/>
      <c r="F1272" s="161"/>
      <c r="G1272" s="161"/>
      <c r="H1272" s="161"/>
      <c r="I1272" s="161"/>
      <c r="J1272" s="161"/>
      <c r="K1272" s="161"/>
      <c r="L1272" s="161"/>
      <c r="M1272" s="161"/>
      <c r="N1272" s="161"/>
      <c r="O1272" s="161"/>
      <c r="P1272" s="161"/>
      <c r="Q1272" s="161"/>
    </row>
    <row r="1273" spans="1:17" s="109" customFormat="1" ht="14.25" customHeight="1" outlineLevel="1">
      <c r="A1273" s="153" t="s">
        <v>1389</v>
      </c>
      <c r="B1273" s="154"/>
      <c r="C1273" s="40" t="s">
        <v>1457</v>
      </c>
      <c r="D1273" s="241">
        <v>900</v>
      </c>
      <c r="E1273" s="161"/>
      <c r="F1273" s="161"/>
      <c r="G1273" s="161"/>
      <c r="H1273" s="161"/>
      <c r="I1273" s="161"/>
      <c r="J1273" s="161"/>
      <c r="K1273" s="161"/>
      <c r="L1273" s="161"/>
      <c r="M1273" s="161"/>
      <c r="N1273" s="161"/>
      <c r="O1273" s="161"/>
      <c r="P1273" s="161"/>
      <c r="Q1273" s="161"/>
    </row>
    <row r="1274" spans="1:17" s="109" customFormat="1" ht="14.25" customHeight="1" outlineLevel="1">
      <c r="A1274" s="153" t="s">
        <v>2226</v>
      </c>
      <c r="B1274" s="154"/>
      <c r="C1274" s="40" t="s">
        <v>1458</v>
      </c>
      <c r="D1274" s="241">
        <v>800</v>
      </c>
      <c r="E1274" s="161"/>
      <c r="F1274" s="161"/>
      <c r="G1274" s="161"/>
      <c r="H1274" s="161"/>
      <c r="I1274" s="161"/>
      <c r="J1274" s="161"/>
      <c r="K1274" s="161"/>
      <c r="L1274" s="161"/>
      <c r="M1274" s="161"/>
      <c r="N1274" s="161"/>
      <c r="O1274" s="161"/>
      <c r="P1274" s="161"/>
      <c r="Q1274" s="161"/>
    </row>
    <row r="1275" spans="1:17" s="109" customFormat="1" ht="15" customHeight="1">
      <c r="A1275" s="18"/>
      <c r="B1275" s="18"/>
      <c r="C1275" s="103"/>
      <c r="D1275" s="282"/>
      <c r="E1275" s="161"/>
      <c r="F1275" s="161"/>
      <c r="G1275" s="161"/>
      <c r="H1275" s="161"/>
      <c r="I1275" s="161"/>
      <c r="J1275" s="161"/>
      <c r="K1275" s="161"/>
      <c r="L1275" s="161"/>
      <c r="M1275" s="161"/>
      <c r="N1275" s="161"/>
      <c r="O1275" s="161"/>
      <c r="P1275" s="161"/>
      <c r="Q1275" s="161"/>
    </row>
    <row r="1276" spans="1:17" s="109" customFormat="1" ht="15">
      <c r="A1276" s="15"/>
      <c r="B1276" s="15"/>
      <c r="C1276" s="104" t="s">
        <v>1461</v>
      </c>
      <c r="D1276" s="282"/>
      <c r="E1276" s="161"/>
      <c r="F1276" s="161"/>
      <c r="G1276" s="161"/>
      <c r="H1276" s="161"/>
      <c r="I1276" s="161"/>
      <c r="J1276" s="161"/>
      <c r="K1276" s="161"/>
      <c r="L1276" s="161"/>
      <c r="M1276" s="161"/>
      <c r="N1276" s="161"/>
      <c r="O1276" s="161"/>
      <c r="P1276" s="161"/>
      <c r="Q1276" s="161"/>
    </row>
    <row r="1277" spans="1:17" s="109" customFormat="1" ht="15" customHeight="1">
      <c r="A1277" s="18">
        <v>1</v>
      </c>
      <c r="B1277" s="18"/>
      <c r="C1277" s="103" t="s">
        <v>771</v>
      </c>
      <c r="D1277" s="282"/>
      <c r="E1277" s="161"/>
      <c r="F1277" s="161"/>
      <c r="G1277" s="161"/>
      <c r="H1277" s="161"/>
      <c r="I1277" s="161"/>
      <c r="J1277" s="161"/>
      <c r="K1277" s="161"/>
      <c r="L1277" s="161"/>
      <c r="M1277" s="161"/>
      <c r="N1277" s="161"/>
      <c r="O1277" s="161"/>
      <c r="P1277" s="161"/>
      <c r="Q1277" s="161"/>
    </row>
    <row r="1278" spans="1:17" s="109" customFormat="1" ht="15.75" customHeight="1">
      <c r="A1278" s="18">
        <v>2</v>
      </c>
      <c r="B1278" s="18"/>
      <c r="C1278" s="103" t="s">
        <v>772</v>
      </c>
      <c r="D1278" s="282"/>
      <c r="E1278" s="161"/>
      <c r="F1278" s="161"/>
      <c r="G1278" s="161"/>
      <c r="H1278" s="161"/>
      <c r="I1278" s="161"/>
      <c r="J1278" s="161"/>
      <c r="K1278" s="161"/>
      <c r="L1278" s="161"/>
      <c r="M1278" s="161"/>
      <c r="N1278" s="161"/>
      <c r="O1278" s="161"/>
      <c r="P1278" s="161"/>
      <c r="Q1278" s="161"/>
    </row>
    <row r="1279" spans="1:17" s="109" customFormat="1" ht="15.75" customHeight="1">
      <c r="A1279" s="18">
        <v>3</v>
      </c>
      <c r="B1279" s="18"/>
      <c r="C1279" s="103" t="s">
        <v>773</v>
      </c>
      <c r="D1279" s="282"/>
      <c r="E1279" s="161"/>
      <c r="F1279" s="161"/>
      <c r="G1279" s="161"/>
      <c r="H1279" s="161"/>
      <c r="I1279" s="161"/>
      <c r="J1279" s="161"/>
      <c r="K1279" s="161"/>
      <c r="L1279" s="161"/>
      <c r="M1279" s="161"/>
      <c r="N1279" s="161"/>
      <c r="O1279" s="161"/>
      <c r="P1279" s="161"/>
      <c r="Q1279" s="161"/>
    </row>
    <row r="1280" spans="1:17" s="109" customFormat="1" ht="15">
      <c r="A1280" s="155">
        <v>4</v>
      </c>
      <c r="B1280" s="155"/>
      <c r="C1280" s="156" t="s">
        <v>774</v>
      </c>
      <c r="D1280" s="283"/>
      <c r="E1280" s="161"/>
      <c r="F1280" s="161"/>
      <c r="G1280" s="161"/>
      <c r="H1280" s="161"/>
      <c r="I1280" s="161"/>
      <c r="J1280" s="161"/>
      <c r="K1280" s="161"/>
      <c r="L1280" s="161"/>
      <c r="M1280" s="161"/>
      <c r="N1280" s="161"/>
      <c r="O1280" s="161"/>
      <c r="P1280" s="161"/>
      <c r="Q1280" s="161"/>
    </row>
    <row r="1281" spans="1:17" s="109" customFormat="1" ht="15">
      <c r="A1281" s="155">
        <v>5</v>
      </c>
      <c r="B1281" s="155"/>
      <c r="C1281" s="156" t="s">
        <v>775</v>
      </c>
      <c r="D1281" s="283"/>
      <c r="E1281" s="161"/>
      <c r="F1281" s="161"/>
      <c r="G1281" s="161"/>
      <c r="H1281" s="161"/>
      <c r="I1281" s="161"/>
      <c r="J1281" s="161"/>
      <c r="K1281" s="161"/>
      <c r="L1281" s="161"/>
      <c r="M1281" s="161"/>
      <c r="N1281" s="161"/>
      <c r="O1281" s="161"/>
      <c r="P1281" s="161"/>
      <c r="Q1281" s="161"/>
    </row>
    <row r="1282" spans="1:17" s="109" customFormat="1" ht="15">
      <c r="A1282" s="156"/>
      <c r="B1282" s="156"/>
      <c r="C1282" s="156"/>
      <c r="D1282" s="283"/>
      <c r="E1282" s="161"/>
      <c r="F1282" s="161"/>
      <c r="G1282" s="161"/>
      <c r="H1282" s="161"/>
      <c r="I1282" s="161"/>
      <c r="J1282" s="161"/>
      <c r="K1282" s="161"/>
      <c r="L1282" s="161"/>
      <c r="M1282" s="161"/>
      <c r="N1282" s="161"/>
      <c r="O1282" s="161"/>
      <c r="P1282" s="161"/>
      <c r="Q1282" s="161"/>
    </row>
    <row r="1283" spans="1:17" s="109" customFormat="1" ht="26.25" customHeight="1">
      <c r="A1283" s="329" t="s">
        <v>776</v>
      </c>
      <c r="B1283" s="329"/>
      <c r="C1283" s="329"/>
      <c r="D1283" s="329"/>
      <c r="E1283" s="161"/>
      <c r="F1283" s="161"/>
      <c r="G1283" s="161"/>
      <c r="H1283" s="161"/>
      <c r="I1283" s="161"/>
      <c r="J1283" s="161"/>
      <c r="K1283" s="161"/>
      <c r="L1283" s="161"/>
      <c r="M1283" s="161"/>
      <c r="N1283" s="161"/>
      <c r="O1283" s="161"/>
      <c r="P1283" s="161"/>
      <c r="Q1283" s="161"/>
    </row>
    <row r="1284" spans="1:17" s="109" customFormat="1" ht="15">
      <c r="A1284" s="18">
        <v>1</v>
      </c>
      <c r="B1284" s="18"/>
      <c r="C1284" s="156" t="s">
        <v>777</v>
      </c>
      <c r="D1284" s="283"/>
      <c r="E1284" s="161"/>
      <c r="F1284" s="161"/>
      <c r="G1284" s="161"/>
      <c r="H1284" s="161"/>
      <c r="I1284" s="161"/>
      <c r="J1284" s="161"/>
      <c r="K1284" s="161"/>
      <c r="L1284" s="161"/>
      <c r="M1284" s="161"/>
      <c r="N1284" s="161"/>
      <c r="O1284" s="161"/>
      <c r="P1284" s="161"/>
      <c r="Q1284" s="161"/>
    </row>
    <row r="1285" spans="1:17" s="109" customFormat="1" ht="15">
      <c r="A1285" s="18">
        <v>2</v>
      </c>
      <c r="B1285" s="18"/>
      <c r="C1285" s="156" t="s">
        <v>778</v>
      </c>
      <c r="D1285" s="283"/>
      <c r="E1285" s="161"/>
      <c r="F1285" s="161"/>
      <c r="G1285" s="161"/>
      <c r="H1285" s="161"/>
      <c r="I1285" s="161"/>
      <c r="J1285" s="161"/>
      <c r="K1285" s="161"/>
      <c r="L1285" s="161"/>
      <c r="M1285" s="161"/>
      <c r="N1285" s="161"/>
      <c r="O1285" s="161"/>
      <c r="P1285" s="161"/>
      <c r="Q1285" s="161"/>
    </row>
    <row r="1286" spans="1:17" s="109" customFormat="1" ht="15">
      <c r="A1286" s="18">
        <v>3</v>
      </c>
      <c r="B1286" s="18"/>
      <c r="C1286" s="156" t="s">
        <v>779</v>
      </c>
      <c r="D1286" s="283"/>
      <c r="E1286" s="161"/>
      <c r="F1286" s="161"/>
      <c r="G1286" s="161"/>
      <c r="H1286" s="161"/>
      <c r="I1286" s="161"/>
      <c r="J1286" s="161"/>
      <c r="K1286" s="161"/>
      <c r="L1286" s="161"/>
      <c r="M1286" s="161"/>
      <c r="N1286" s="161"/>
      <c r="O1286" s="161"/>
      <c r="P1286" s="161"/>
      <c r="Q1286" s="161"/>
    </row>
    <row r="1287" spans="1:17" s="109" customFormat="1" ht="15">
      <c r="A1287" s="155">
        <v>4</v>
      </c>
      <c r="B1287" s="155"/>
      <c r="C1287" s="156" t="s">
        <v>780</v>
      </c>
      <c r="D1287" s="283"/>
      <c r="E1287" s="161"/>
      <c r="F1287" s="161"/>
      <c r="G1287" s="161"/>
      <c r="H1287" s="161"/>
      <c r="I1287" s="161"/>
      <c r="J1287" s="161"/>
      <c r="K1287" s="161"/>
      <c r="L1287" s="161"/>
      <c r="M1287" s="161"/>
      <c r="N1287" s="161"/>
      <c r="O1287" s="161"/>
      <c r="P1287" s="161"/>
      <c r="Q1287" s="161"/>
    </row>
    <row r="1288" spans="1:17" s="109" customFormat="1" ht="15">
      <c r="A1288" s="155">
        <v>5</v>
      </c>
      <c r="B1288" s="155"/>
      <c r="C1288" s="156" t="s">
        <v>781</v>
      </c>
      <c r="D1288" s="283"/>
      <c r="E1288" s="161"/>
      <c r="F1288" s="161"/>
      <c r="G1288" s="161"/>
      <c r="H1288" s="161"/>
      <c r="I1288" s="161"/>
      <c r="J1288" s="161"/>
      <c r="K1288" s="161"/>
      <c r="L1288" s="161"/>
      <c r="M1288" s="161"/>
      <c r="N1288" s="161"/>
      <c r="O1288" s="161"/>
      <c r="P1288" s="161"/>
      <c r="Q1288" s="161"/>
    </row>
    <row r="1289" spans="1:17" s="109" customFormat="1" ht="30">
      <c r="A1289" s="155">
        <v>6</v>
      </c>
      <c r="B1289" s="155"/>
      <c r="C1289" s="156" t="s">
        <v>782</v>
      </c>
      <c r="D1289" s="283"/>
      <c r="E1289" s="161"/>
      <c r="F1289" s="161"/>
      <c r="G1289" s="161"/>
      <c r="H1289" s="161"/>
      <c r="I1289" s="161"/>
      <c r="J1289" s="161"/>
      <c r="K1289" s="161"/>
      <c r="L1289" s="161"/>
      <c r="M1289" s="161"/>
      <c r="N1289" s="161"/>
      <c r="O1289" s="161"/>
      <c r="P1289" s="161"/>
      <c r="Q1289" s="161"/>
    </row>
    <row r="1291" spans="1:17" ht="15.75" customHeight="1">
      <c r="A1291" s="327" t="s">
        <v>2247</v>
      </c>
      <c r="B1291" s="327"/>
      <c r="C1291" s="327"/>
    </row>
    <row r="1292" spans="1:17">
      <c r="A1292" s="327"/>
      <c r="B1292" s="327"/>
      <c r="C1292" s="327"/>
    </row>
    <row r="1293" spans="1:17" ht="15.75" customHeight="1">
      <c r="A1293" s="327" t="s">
        <v>2325</v>
      </c>
      <c r="B1293" s="328"/>
      <c r="C1293" s="328"/>
    </row>
  </sheetData>
  <mergeCells count="12">
    <mergeCell ref="A1293:C1293"/>
    <mergeCell ref="A1292:C1292"/>
    <mergeCell ref="A1283:D1283"/>
    <mergeCell ref="C1:D1"/>
    <mergeCell ref="A7:D7"/>
    <mergeCell ref="A8:D8"/>
    <mergeCell ref="A10:D10"/>
    <mergeCell ref="A11:D11"/>
    <mergeCell ref="A13:D13"/>
    <mergeCell ref="A14:D14"/>
    <mergeCell ref="C524:D524"/>
    <mergeCell ref="A1291:C1291"/>
  </mergeCells>
  <conditionalFormatting sqref="C1235 C1237:C1252 C1208 C1094:C1115 C1091:C1092">
    <cfRule type="cellIs" dxfId="0" priority="2" operator="lessThan">
      <formula>0</formula>
    </cfRule>
  </conditionalFormatting>
  <pageMargins left="3.937007874015748E-2" right="3.937007874015748E-2" top="0.19685039370078741" bottom="0.19685039370078741" header="0.31496062992125984" footer="0.31496062992125984"/>
  <pageSetup paperSize="9" scale="95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C36"/>
  <sheetViews>
    <sheetView topLeftCell="A31" workbookViewId="0">
      <selection activeCell="B22" sqref="B22"/>
    </sheetView>
  </sheetViews>
  <sheetFormatPr defaultRowHeight="15"/>
  <cols>
    <col min="1" max="1" width="9.140625" style="23"/>
    <col min="2" max="2" width="110.28515625" style="23" customWidth="1"/>
    <col min="3" max="16384" width="9.140625" style="23"/>
  </cols>
  <sheetData>
    <row r="2" spans="2:3">
      <c r="B2" s="21" t="s">
        <v>783</v>
      </c>
      <c r="C2" s="16"/>
    </row>
    <row r="3" spans="2:3" ht="48.75" customHeight="1">
      <c r="B3" s="336" t="s">
        <v>784</v>
      </c>
      <c r="C3" s="335"/>
    </row>
    <row r="4" spans="2:3">
      <c r="B4" s="16"/>
      <c r="C4" s="16"/>
    </row>
    <row r="5" spans="2:3">
      <c r="B5" s="21" t="s">
        <v>785</v>
      </c>
      <c r="C5" s="16"/>
    </row>
    <row r="6" spans="2:3" ht="46.5" customHeight="1">
      <c r="B6" s="336" t="s">
        <v>786</v>
      </c>
      <c r="C6" s="335"/>
    </row>
    <row r="7" spans="2:3" ht="19.5" customHeight="1">
      <c r="B7" s="16"/>
      <c r="C7" s="16"/>
    </row>
    <row r="8" spans="2:3">
      <c r="B8" s="21" t="s">
        <v>52</v>
      </c>
      <c r="C8" s="16"/>
    </row>
    <row r="9" spans="2:3" ht="47.25" customHeight="1">
      <c r="B9" s="336" t="s">
        <v>787</v>
      </c>
      <c r="C9" s="335"/>
    </row>
    <row r="10" spans="2:3">
      <c r="B10" s="16"/>
      <c r="C10" s="16"/>
    </row>
    <row r="11" spans="2:3">
      <c r="B11" s="22" t="s">
        <v>56</v>
      </c>
      <c r="C11" s="16"/>
    </row>
    <row r="12" spans="2:3" ht="33.75" customHeight="1">
      <c r="B12" s="335" t="s">
        <v>788</v>
      </c>
      <c r="C12" s="335"/>
    </row>
    <row r="13" spans="2:3">
      <c r="B13" s="16"/>
      <c r="C13" s="16"/>
    </row>
    <row r="14" spans="2:3">
      <c r="B14" s="22" t="s">
        <v>57</v>
      </c>
      <c r="C14" s="16"/>
    </row>
    <row r="15" spans="2:3" ht="17.25" customHeight="1">
      <c r="B15" s="335" t="s">
        <v>789</v>
      </c>
      <c r="C15" s="335"/>
    </row>
    <row r="16" spans="2:3">
      <c r="B16" s="16"/>
      <c r="C16" s="16"/>
    </row>
    <row r="17" spans="2:3">
      <c r="B17" s="22" t="s">
        <v>54</v>
      </c>
    </row>
    <row r="18" spans="2:3" ht="45" customHeight="1">
      <c r="B18" s="335" t="s">
        <v>790</v>
      </c>
      <c r="C18" s="335"/>
    </row>
    <row r="19" spans="2:3">
      <c r="B19" s="16"/>
      <c r="C19" s="16"/>
    </row>
    <row r="20" spans="2:3">
      <c r="B20" s="22" t="s">
        <v>791</v>
      </c>
    </row>
    <row r="21" spans="2:3" ht="17.25" customHeight="1">
      <c r="B21" s="335" t="s">
        <v>792</v>
      </c>
      <c r="C21" s="335"/>
    </row>
    <row r="22" spans="2:3">
      <c r="B22" s="16"/>
      <c r="C22" s="16"/>
    </row>
    <row r="23" spans="2:3">
      <c r="B23" s="22" t="s">
        <v>58</v>
      </c>
    </row>
    <row r="24" spans="2:3" ht="28.5" customHeight="1">
      <c r="B24" s="335" t="s">
        <v>793</v>
      </c>
      <c r="C24" s="335"/>
    </row>
    <row r="25" spans="2:3">
      <c r="B25" s="16"/>
      <c r="C25" s="16"/>
    </row>
    <row r="26" spans="2:3">
      <c r="B26" s="22" t="s">
        <v>59</v>
      </c>
    </row>
    <row r="27" spans="2:3" ht="15.75" customHeight="1">
      <c r="B27" s="335" t="s">
        <v>794</v>
      </c>
      <c r="C27" s="335"/>
    </row>
    <row r="28" spans="2:3">
      <c r="B28" s="16"/>
      <c r="C28" s="16"/>
    </row>
    <row r="29" spans="2:3">
      <c r="B29" s="21" t="s">
        <v>795</v>
      </c>
      <c r="C29" s="16"/>
    </row>
    <row r="30" spans="2:3" ht="30.75" customHeight="1">
      <c r="B30" s="336" t="s">
        <v>796</v>
      </c>
      <c r="C30" s="335"/>
    </row>
    <row r="32" spans="2:3">
      <c r="B32" s="30" t="s">
        <v>1357</v>
      </c>
    </row>
    <row r="33" spans="2:3" ht="105" customHeight="1">
      <c r="B33" s="336" t="s">
        <v>1360</v>
      </c>
      <c r="C33" s="335"/>
    </row>
    <row r="34" spans="2:3">
      <c r="B34" s="29"/>
    </row>
    <row r="35" spans="2:3">
      <c r="B35" s="30" t="s">
        <v>1358</v>
      </c>
    </row>
    <row r="36" spans="2:3" ht="117.75" customHeight="1">
      <c r="B36" s="336" t="s">
        <v>1368</v>
      </c>
      <c r="C36" s="335"/>
    </row>
  </sheetData>
  <mergeCells count="12">
    <mergeCell ref="B33:C33"/>
    <mergeCell ref="B36:C36"/>
    <mergeCell ref="B21:C21"/>
    <mergeCell ref="B24:C24"/>
    <mergeCell ref="B27:C27"/>
    <mergeCell ref="B30:C30"/>
    <mergeCell ref="B18:C18"/>
    <mergeCell ref="B3:C3"/>
    <mergeCell ref="B6:C6"/>
    <mergeCell ref="B9:C9"/>
    <mergeCell ref="B12:C12"/>
    <mergeCell ref="B15:C15"/>
  </mergeCells>
  <pageMargins left="0.11811023622047245" right="0.11811023622047245" top="0.74803149606299213" bottom="0.74803149606299213" header="0.31496062992125984" footer="0.31496062992125984"/>
  <pageSetup paperSize="9" scale="84" orientation="landscape" verticalDpi="0" r:id="rId1"/>
  <colBreaks count="1" manualBreakCount="1">
    <brk id="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topLeftCell="A87" zoomScale="60" workbookViewId="0">
      <selection activeCell="C18" sqref="C18"/>
    </sheetView>
  </sheetViews>
  <sheetFormatPr defaultRowHeight="15" outlineLevelRow="1"/>
  <cols>
    <col min="1" max="1" width="14.7109375" style="1" customWidth="1"/>
    <col min="2" max="2" width="13" style="1" hidden="1" customWidth="1"/>
    <col min="3" max="3" width="67.7109375" style="1" customWidth="1"/>
    <col min="4" max="4" width="13.42578125" style="1" customWidth="1"/>
    <col min="5" max="16384" width="9.140625" style="1"/>
  </cols>
  <sheetData>
    <row r="1" spans="1:4" hidden="1">
      <c r="C1" s="338" t="s">
        <v>800</v>
      </c>
      <c r="D1" s="339"/>
    </row>
    <row r="2" spans="1:4" hidden="1">
      <c r="C2" s="20"/>
      <c r="D2" s="27"/>
    </row>
    <row r="3" spans="1:4" ht="15.75" customHeight="1">
      <c r="C3" s="20"/>
      <c r="D3" s="27"/>
    </row>
    <row r="4" spans="1:4" ht="18" customHeight="1">
      <c r="A4" s="26"/>
      <c r="B4" s="26"/>
      <c r="C4" s="3"/>
      <c r="D4" s="25" t="s">
        <v>1</v>
      </c>
    </row>
    <row r="5" spans="1:4" ht="18" customHeight="1">
      <c r="A5" s="340" t="s">
        <v>947</v>
      </c>
      <c r="B5" s="340"/>
      <c r="C5" s="341"/>
      <c r="D5" s="341"/>
    </row>
    <row r="6" spans="1:4" ht="23.25" customHeight="1">
      <c r="A6" s="340" t="s">
        <v>946</v>
      </c>
      <c r="B6" s="340"/>
      <c r="C6" s="339"/>
      <c r="D6" s="339"/>
    </row>
    <row r="7" spans="1:4" ht="15" customHeight="1">
      <c r="A7" s="3"/>
      <c r="B7" s="3"/>
      <c r="C7" s="3"/>
      <c r="D7" s="4"/>
    </row>
    <row r="8" spans="1:4" ht="14.25" customHeight="1">
      <c r="A8" s="340" t="s">
        <v>945</v>
      </c>
      <c r="B8" s="340"/>
      <c r="C8" s="340"/>
      <c r="D8" s="341"/>
    </row>
    <row r="9" spans="1:4">
      <c r="A9" s="342" t="s">
        <v>2327</v>
      </c>
      <c r="B9" s="342"/>
      <c r="C9" s="343"/>
      <c r="D9" s="343"/>
    </row>
    <row r="10" spans="1:4">
      <c r="A10" s="3"/>
      <c r="B10" s="3"/>
      <c r="C10" s="3"/>
      <c r="D10" s="3"/>
    </row>
    <row r="11" spans="1:4">
      <c r="A11" s="337" t="s">
        <v>950</v>
      </c>
      <c r="B11" s="337"/>
      <c r="C11" s="337"/>
      <c r="D11" s="337"/>
    </row>
    <row r="12" spans="1:4">
      <c r="A12" s="344" t="s">
        <v>41</v>
      </c>
      <c r="B12" s="344"/>
      <c r="C12" s="344"/>
      <c r="D12" s="344"/>
    </row>
    <row r="13" spans="1:4">
      <c r="A13" s="345"/>
      <c r="B13" s="345"/>
      <c r="C13" s="345"/>
      <c r="D13" s="345"/>
    </row>
    <row r="14" spans="1:4" ht="28.5">
      <c r="A14" s="5" t="s">
        <v>949</v>
      </c>
      <c r="B14" s="5" t="s">
        <v>948</v>
      </c>
      <c r="C14" s="2" t="s">
        <v>2</v>
      </c>
      <c r="D14" s="5" t="s">
        <v>0</v>
      </c>
    </row>
    <row r="15" spans="1:4">
      <c r="A15" s="6">
        <v>1</v>
      </c>
      <c r="B15" s="6"/>
      <c r="C15" s="7">
        <v>2</v>
      </c>
      <c r="D15" s="6">
        <v>3</v>
      </c>
    </row>
    <row r="16" spans="1:4">
      <c r="A16" s="171" t="s">
        <v>1923</v>
      </c>
      <c r="B16" s="172"/>
      <c r="C16" s="173" t="s">
        <v>203</v>
      </c>
      <c r="D16" s="312"/>
    </row>
    <row r="17" spans="1:4" outlineLevel="1">
      <c r="A17" s="313"/>
      <c r="B17" s="313"/>
      <c r="C17" s="302" t="s">
        <v>232</v>
      </c>
      <c r="D17" s="314"/>
    </row>
    <row r="18" spans="1:4" ht="15" customHeight="1" outlineLevel="1">
      <c r="A18" s="166" t="s">
        <v>2228</v>
      </c>
      <c r="B18" s="166"/>
      <c r="C18" s="167" t="s">
        <v>230</v>
      </c>
      <c r="D18" s="165">
        <v>1050</v>
      </c>
    </row>
    <row r="19" spans="1:4" ht="15" customHeight="1" outlineLevel="1">
      <c r="A19" s="166" t="s">
        <v>2229</v>
      </c>
      <c r="B19" s="166"/>
      <c r="C19" s="167" t="s">
        <v>231</v>
      </c>
      <c r="D19" s="165">
        <v>1050</v>
      </c>
    </row>
    <row r="20" spans="1:4" ht="15.75">
      <c r="A20" s="171" t="s">
        <v>1960</v>
      </c>
      <c r="B20" s="172"/>
      <c r="C20" s="173" t="s">
        <v>425</v>
      </c>
      <c r="D20" s="165"/>
    </row>
    <row r="21" spans="1:4" ht="15.75" outlineLevel="1">
      <c r="A21" s="315"/>
      <c r="B21" s="315"/>
      <c r="C21" s="302" t="s">
        <v>232</v>
      </c>
      <c r="D21" s="165"/>
    </row>
    <row r="22" spans="1:4" ht="15.75" outlineLevel="1">
      <c r="A22" s="166" t="s">
        <v>2230</v>
      </c>
      <c r="B22" s="166"/>
      <c r="C22" s="167" t="s">
        <v>320</v>
      </c>
      <c r="D22" s="165">
        <v>1050</v>
      </c>
    </row>
    <row r="23" spans="1:4" ht="15.75" outlineLevel="1">
      <c r="A23" s="166" t="s">
        <v>2231</v>
      </c>
      <c r="B23" s="166"/>
      <c r="C23" s="167" t="s">
        <v>321</v>
      </c>
      <c r="D23" s="165">
        <v>750</v>
      </c>
    </row>
    <row r="24" spans="1:4" ht="15.75">
      <c r="A24" s="171" t="s">
        <v>1999</v>
      </c>
      <c r="B24" s="172"/>
      <c r="C24" s="173" t="s">
        <v>323</v>
      </c>
      <c r="D24" s="165"/>
    </row>
    <row r="25" spans="1:4" ht="15.75" outlineLevel="1">
      <c r="A25" s="163"/>
      <c r="B25" s="163"/>
      <c r="C25" s="302" t="s">
        <v>232</v>
      </c>
      <c r="D25" s="165"/>
    </row>
    <row r="26" spans="1:4" ht="15.75" outlineLevel="1">
      <c r="A26" s="166" t="s">
        <v>2232</v>
      </c>
      <c r="B26" s="166"/>
      <c r="C26" s="167" t="s">
        <v>376</v>
      </c>
      <c r="D26" s="165">
        <v>1050</v>
      </c>
    </row>
    <row r="27" spans="1:4" ht="15.75" outlineLevel="1">
      <c r="A27" s="166" t="s">
        <v>2233</v>
      </c>
      <c r="B27" s="166"/>
      <c r="C27" s="167" t="s">
        <v>377</v>
      </c>
      <c r="D27" s="165">
        <v>750</v>
      </c>
    </row>
    <row r="28" spans="1:4" ht="15.75">
      <c r="A28" s="171" t="s">
        <v>2055</v>
      </c>
      <c r="B28" s="172"/>
      <c r="C28" s="173" t="s">
        <v>379</v>
      </c>
      <c r="D28" s="165"/>
    </row>
    <row r="29" spans="1:4" ht="15.75" outlineLevel="1">
      <c r="A29" s="163"/>
      <c r="B29" s="163"/>
      <c r="C29" s="302" t="s">
        <v>232</v>
      </c>
      <c r="D29" s="165"/>
    </row>
    <row r="30" spans="1:4" ht="15.75" outlineLevel="1">
      <c r="A30" s="166" t="s">
        <v>2234</v>
      </c>
      <c r="B30" s="166"/>
      <c r="C30" s="167" t="s">
        <v>422</v>
      </c>
      <c r="D30" s="165">
        <v>2050</v>
      </c>
    </row>
    <row r="31" spans="1:4" ht="15.75">
      <c r="A31" s="171" t="s">
        <v>202</v>
      </c>
      <c r="B31" s="172"/>
      <c r="C31" s="173" t="s">
        <v>424</v>
      </c>
      <c r="D31" s="165"/>
    </row>
    <row r="32" spans="1:4" ht="15.75" outlineLevel="1">
      <c r="A32" s="316"/>
      <c r="B32" s="316"/>
      <c r="C32" s="317" t="s">
        <v>232</v>
      </c>
      <c r="D32" s="165"/>
    </row>
    <row r="33" spans="1:4" ht="15" customHeight="1" outlineLevel="1">
      <c r="A33" s="166" t="s">
        <v>952</v>
      </c>
      <c r="B33" s="166"/>
      <c r="C33" s="167" t="s">
        <v>455</v>
      </c>
      <c r="D33" s="165">
        <v>1250</v>
      </c>
    </row>
    <row r="34" spans="1:4" ht="15.75">
      <c r="A34" s="171" t="s">
        <v>233</v>
      </c>
      <c r="B34" s="172"/>
      <c r="C34" s="173" t="s">
        <v>457</v>
      </c>
      <c r="D34" s="165"/>
    </row>
    <row r="35" spans="1:4" ht="15.75" outlineLevel="1">
      <c r="A35" s="163"/>
      <c r="B35" s="163"/>
      <c r="C35" s="302" t="s">
        <v>232</v>
      </c>
      <c r="D35" s="165"/>
    </row>
    <row r="36" spans="1:4" ht="15.75" outlineLevel="1">
      <c r="A36" s="166" t="s">
        <v>2235</v>
      </c>
      <c r="B36" s="166"/>
      <c r="C36" s="167" t="s">
        <v>467</v>
      </c>
      <c r="D36" s="165">
        <v>1250</v>
      </c>
    </row>
    <row r="37" spans="1:4" ht="15.75">
      <c r="A37" s="171" t="s">
        <v>259</v>
      </c>
      <c r="B37" s="172"/>
      <c r="C37" s="173" t="s">
        <v>469</v>
      </c>
      <c r="D37" s="165"/>
    </row>
    <row r="38" spans="1:4" ht="15.75" outlineLevel="1">
      <c r="A38" s="163"/>
      <c r="B38" s="163"/>
      <c r="C38" s="302" t="s">
        <v>232</v>
      </c>
      <c r="D38" s="165"/>
    </row>
    <row r="39" spans="1:4" ht="15.75" outlineLevel="1">
      <c r="A39" s="166" t="s">
        <v>953</v>
      </c>
      <c r="B39" s="166"/>
      <c r="C39" s="167" t="s">
        <v>503</v>
      </c>
      <c r="D39" s="165">
        <v>1200</v>
      </c>
    </row>
    <row r="40" spans="1:4" ht="15.75">
      <c r="A40" s="171" t="s">
        <v>322</v>
      </c>
      <c r="B40" s="172"/>
      <c r="C40" s="318" t="s">
        <v>505</v>
      </c>
      <c r="D40" s="165"/>
    </row>
    <row r="41" spans="1:4" ht="15.75" outlineLevel="1">
      <c r="A41" s="163"/>
      <c r="B41" s="163"/>
      <c r="C41" s="319" t="s">
        <v>232</v>
      </c>
      <c r="D41" s="165"/>
    </row>
    <row r="42" spans="1:4" ht="15" customHeight="1" outlineLevel="1">
      <c r="A42" s="166" t="s">
        <v>954</v>
      </c>
      <c r="B42" s="166"/>
      <c r="C42" s="167" t="s">
        <v>513</v>
      </c>
      <c r="D42" s="165">
        <v>750</v>
      </c>
    </row>
    <row r="43" spans="1:4" ht="15.75">
      <c r="A43" s="171" t="s">
        <v>378</v>
      </c>
      <c r="B43" s="172"/>
      <c r="C43" s="318" t="s">
        <v>515</v>
      </c>
      <c r="D43" s="165"/>
    </row>
    <row r="44" spans="1:4" ht="15.75" outlineLevel="1">
      <c r="A44" s="163"/>
      <c r="B44" s="163"/>
      <c r="C44" s="164" t="s">
        <v>232</v>
      </c>
      <c r="D44" s="165"/>
    </row>
    <row r="45" spans="1:4" ht="15.75" outlineLevel="1">
      <c r="A45" s="166" t="s">
        <v>976</v>
      </c>
      <c r="B45" s="166"/>
      <c r="C45" s="167" t="s">
        <v>527</v>
      </c>
      <c r="D45" s="165">
        <v>1050</v>
      </c>
    </row>
    <row r="46" spans="1:4" ht="15" customHeight="1" outlineLevel="1">
      <c r="A46" s="166" t="s">
        <v>2236</v>
      </c>
      <c r="B46" s="166"/>
      <c r="C46" s="167" t="s">
        <v>528</v>
      </c>
      <c r="D46" s="165">
        <v>1050</v>
      </c>
    </row>
    <row r="47" spans="1:4" s="31" customFormat="1" ht="15.75">
      <c r="A47" s="171" t="s">
        <v>423</v>
      </c>
      <c r="B47" s="172"/>
      <c r="C47" s="173" t="s">
        <v>530</v>
      </c>
      <c r="D47" s="165"/>
    </row>
    <row r="48" spans="1:4" s="31" customFormat="1" ht="15.75" outlineLevel="1">
      <c r="A48" s="163"/>
      <c r="B48" s="163"/>
      <c r="C48" s="164" t="s">
        <v>232</v>
      </c>
      <c r="D48" s="165"/>
    </row>
    <row r="49" spans="1:4" s="31" customFormat="1" ht="15" customHeight="1" outlineLevel="1">
      <c r="A49" s="166" t="s">
        <v>955</v>
      </c>
      <c r="B49" s="166"/>
      <c r="C49" s="167" t="s">
        <v>561</v>
      </c>
      <c r="D49" s="165">
        <v>1050</v>
      </c>
    </row>
    <row r="50" spans="1:4" ht="15.75">
      <c r="A50" s="171" t="s">
        <v>456</v>
      </c>
      <c r="B50" s="172"/>
      <c r="C50" s="173" t="s">
        <v>563</v>
      </c>
      <c r="D50" s="165"/>
    </row>
    <row r="51" spans="1:4" ht="15.75" outlineLevel="1">
      <c r="A51" s="163"/>
      <c r="B51" s="163"/>
      <c r="C51" s="302" t="s">
        <v>232</v>
      </c>
      <c r="D51" s="165"/>
    </row>
    <row r="52" spans="1:4" ht="15" customHeight="1" outlineLevel="1">
      <c r="A52" s="166" t="s">
        <v>956</v>
      </c>
      <c r="B52" s="166"/>
      <c r="C52" s="167" t="s">
        <v>616</v>
      </c>
      <c r="D52" s="165">
        <v>1050</v>
      </c>
    </row>
    <row r="53" spans="1:4" ht="15.75" outlineLevel="1">
      <c r="A53" s="166" t="s">
        <v>2237</v>
      </c>
      <c r="B53" s="166"/>
      <c r="C53" s="167" t="s">
        <v>617</v>
      </c>
      <c r="D53" s="165">
        <v>750</v>
      </c>
    </row>
    <row r="54" spans="1:4" ht="15.75">
      <c r="A54" s="171" t="s">
        <v>468</v>
      </c>
      <c r="B54" s="172"/>
      <c r="C54" s="173" t="s">
        <v>619</v>
      </c>
      <c r="D54" s="165"/>
    </row>
    <row r="55" spans="1:4" ht="15.75" outlineLevel="1">
      <c r="A55" s="163"/>
      <c r="B55" s="163"/>
      <c r="C55" s="302" t="s">
        <v>232</v>
      </c>
      <c r="D55" s="165"/>
    </row>
    <row r="56" spans="1:4" ht="15.75" outlineLevel="1">
      <c r="A56" s="166" t="s">
        <v>957</v>
      </c>
      <c r="B56" s="166"/>
      <c r="C56" s="167" t="s">
        <v>630</v>
      </c>
      <c r="D56" s="165">
        <v>1050</v>
      </c>
    </row>
    <row r="57" spans="1:4" ht="15.75" outlineLevel="1">
      <c r="A57" s="166" t="s">
        <v>2238</v>
      </c>
      <c r="B57" s="166"/>
      <c r="C57" s="167" t="s">
        <v>631</v>
      </c>
      <c r="D57" s="165">
        <v>750</v>
      </c>
    </row>
    <row r="58" spans="1:4" ht="15.75">
      <c r="A58" s="171" t="s">
        <v>504</v>
      </c>
      <c r="B58" s="171"/>
      <c r="C58" s="320" t="s">
        <v>633</v>
      </c>
      <c r="D58" s="165"/>
    </row>
    <row r="59" spans="1:4" ht="15.75" outlineLevel="1">
      <c r="A59" s="321"/>
      <c r="B59" s="321"/>
      <c r="C59" s="302" t="s">
        <v>232</v>
      </c>
      <c r="D59" s="165"/>
    </row>
    <row r="60" spans="1:4" ht="13.5" customHeight="1" outlineLevel="1">
      <c r="A60" s="166" t="s">
        <v>958</v>
      </c>
      <c r="B60" s="166"/>
      <c r="C60" s="167" t="s">
        <v>658</v>
      </c>
      <c r="D60" s="165">
        <v>1050</v>
      </c>
    </row>
    <row r="61" spans="1:4" ht="15.75">
      <c r="A61" s="171" t="s">
        <v>514</v>
      </c>
      <c r="B61" s="172"/>
      <c r="C61" s="173" t="s">
        <v>660</v>
      </c>
      <c r="D61" s="165"/>
    </row>
    <row r="62" spans="1:4" ht="15.75" outlineLevel="1">
      <c r="A62" s="163"/>
      <c r="B62" s="163"/>
      <c r="C62" s="302" t="s">
        <v>232</v>
      </c>
      <c r="D62" s="165"/>
    </row>
    <row r="63" spans="1:4" ht="15.75" outlineLevel="1">
      <c r="A63" s="166" t="s">
        <v>959</v>
      </c>
      <c r="B63" s="166"/>
      <c r="C63" s="167" t="s">
        <v>664</v>
      </c>
      <c r="D63" s="165">
        <v>750</v>
      </c>
    </row>
    <row r="64" spans="1:4" ht="15.75" outlineLevel="1">
      <c r="A64" s="166" t="s">
        <v>963</v>
      </c>
      <c r="B64" s="166"/>
      <c r="C64" s="167" t="s">
        <v>665</v>
      </c>
      <c r="D64" s="165">
        <v>750</v>
      </c>
    </row>
    <row r="65" spans="1:4" ht="15.75">
      <c r="A65" s="171" t="s">
        <v>529</v>
      </c>
      <c r="B65" s="172"/>
      <c r="C65" s="322" t="s">
        <v>797</v>
      </c>
      <c r="D65" s="165"/>
    </row>
    <row r="66" spans="1:4" ht="15.75" outlineLevel="1">
      <c r="A66" s="163"/>
      <c r="B66" s="163"/>
      <c r="C66" s="323" t="s">
        <v>232</v>
      </c>
      <c r="D66" s="165"/>
    </row>
    <row r="67" spans="1:4" ht="15.75" outlineLevel="1">
      <c r="A67" s="166" t="s">
        <v>960</v>
      </c>
      <c r="B67" s="166"/>
      <c r="C67" s="167" t="s">
        <v>677</v>
      </c>
      <c r="D67" s="165">
        <v>1250</v>
      </c>
    </row>
    <row r="68" spans="1:4" ht="15.75" outlineLevel="1">
      <c r="A68" s="166" t="s">
        <v>2239</v>
      </c>
      <c r="B68" s="166"/>
      <c r="C68" s="167" t="s">
        <v>678</v>
      </c>
      <c r="D68" s="165">
        <v>750</v>
      </c>
    </row>
    <row r="69" spans="1:4" ht="15.75">
      <c r="A69" s="171" t="s">
        <v>562</v>
      </c>
      <c r="B69" s="172"/>
      <c r="C69" s="324" t="s">
        <v>680</v>
      </c>
      <c r="D69" s="165"/>
    </row>
    <row r="70" spans="1:4" s="31" customFormat="1" ht="15.75" outlineLevel="1">
      <c r="A70" s="163"/>
      <c r="B70" s="163"/>
      <c r="C70" s="164" t="s">
        <v>232</v>
      </c>
      <c r="D70" s="165"/>
    </row>
    <row r="71" spans="1:4" s="31" customFormat="1" ht="15" customHeight="1" outlineLevel="1">
      <c r="A71" s="166" t="s">
        <v>961</v>
      </c>
      <c r="B71" s="166"/>
      <c r="C71" s="167" t="s">
        <v>697</v>
      </c>
      <c r="D71" s="165">
        <v>1750</v>
      </c>
    </row>
    <row r="72" spans="1:4" s="31" customFormat="1" ht="15.75" outlineLevel="1">
      <c r="A72" s="166" t="s">
        <v>962</v>
      </c>
      <c r="B72" s="166"/>
      <c r="C72" s="167" t="s">
        <v>698</v>
      </c>
      <c r="D72" s="165">
        <v>2000</v>
      </c>
    </row>
    <row r="73" spans="1:4" s="31" customFormat="1" ht="15.75" outlineLevel="1">
      <c r="A73" s="166" t="s">
        <v>2240</v>
      </c>
      <c r="B73" s="166"/>
      <c r="C73" s="167" t="s">
        <v>699</v>
      </c>
      <c r="D73" s="165">
        <v>1250</v>
      </c>
    </row>
    <row r="74" spans="1:4">
      <c r="A74" s="171" t="s">
        <v>618</v>
      </c>
      <c r="B74" s="172"/>
      <c r="C74" s="324" t="s">
        <v>701</v>
      </c>
      <c r="D74" s="168"/>
    </row>
    <row r="75" spans="1:4" outlineLevel="1">
      <c r="A75" s="163"/>
      <c r="B75" s="163"/>
      <c r="C75" s="317" t="s">
        <v>232</v>
      </c>
      <c r="D75" s="168"/>
    </row>
    <row r="76" spans="1:4" ht="15" customHeight="1" outlineLevel="1">
      <c r="A76" s="166" t="s">
        <v>971</v>
      </c>
      <c r="B76" s="166"/>
      <c r="C76" s="167" t="s">
        <v>705</v>
      </c>
      <c r="D76" s="165">
        <v>750</v>
      </c>
    </row>
    <row r="77" spans="1:4" ht="15.75" outlineLevel="1">
      <c r="A77" s="166" t="s">
        <v>972</v>
      </c>
      <c r="B77" s="166"/>
      <c r="C77" s="167" t="s">
        <v>706</v>
      </c>
      <c r="D77" s="165">
        <v>750</v>
      </c>
    </row>
    <row r="78" spans="1:4">
      <c r="A78" s="171" t="s">
        <v>632</v>
      </c>
      <c r="B78" s="172"/>
      <c r="C78" s="322" t="s">
        <v>708</v>
      </c>
      <c r="D78" s="168"/>
    </row>
    <row r="79" spans="1:4" s="31" customFormat="1" ht="15" customHeight="1" outlineLevel="1">
      <c r="A79" s="163"/>
      <c r="B79" s="163"/>
      <c r="C79" s="164" t="s">
        <v>232</v>
      </c>
      <c r="D79" s="168"/>
    </row>
    <row r="80" spans="1:4" s="31" customFormat="1" ht="15" customHeight="1" outlineLevel="1">
      <c r="A80" s="166" t="s">
        <v>973</v>
      </c>
      <c r="B80" s="166"/>
      <c r="C80" s="167" t="s">
        <v>710</v>
      </c>
      <c r="D80" s="165">
        <v>1550</v>
      </c>
    </row>
    <row r="81" spans="1:4" s="31" customFormat="1" ht="15" customHeight="1" outlineLevel="1">
      <c r="A81" s="166" t="s">
        <v>974</v>
      </c>
      <c r="B81" s="166"/>
      <c r="C81" s="167" t="s">
        <v>711</v>
      </c>
      <c r="D81" s="165">
        <v>1050</v>
      </c>
    </row>
    <row r="82" spans="1:4" s="31" customFormat="1" ht="35.25" customHeight="1" outlineLevel="1">
      <c r="A82" s="166" t="s">
        <v>975</v>
      </c>
      <c r="B82" s="166"/>
      <c r="C82" s="169" t="s">
        <v>1735</v>
      </c>
      <c r="D82" s="165">
        <v>750</v>
      </c>
    </row>
    <row r="83" spans="1:4" s="31" customFormat="1" ht="14.25" customHeight="1">
      <c r="A83" s="166" t="s">
        <v>964</v>
      </c>
      <c r="B83" s="170"/>
      <c r="C83" s="169" t="s">
        <v>1736</v>
      </c>
      <c r="D83" s="165">
        <v>850</v>
      </c>
    </row>
    <row r="84" spans="1:4" ht="15" customHeight="1" outlineLevel="1">
      <c r="A84" s="171" t="s">
        <v>659</v>
      </c>
      <c r="B84" s="325"/>
      <c r="C84" s="326" t="s">
        <v>714</v>
      </c>
      <c r="D84" s="165"/>
    </row>
    <row r="85" spans="1:4" ht="15" customHeight="1" outlineLevel="1">
      <c r="A85" s="163"/>
      <c r="B85" s="163"/>
      <c r="C85" s="302" t="s">
        <v>232</v>
      </c>
      <c r="D85" s="165"/>
    </row>
    <row r="86" spans="1:4" ht="15" customHeight="1" outlineLevel="1">
      <c r="A86" s="166" t="s">
        <v>969</v>
      </c>
      <c r="B86" s="166"/>
      <c r="C86" s="167" t="s">
        <v>738</v>
      </c>
      <c r="D86" s="165">
        <v>1050</v>
      </c>
    </row>
    <row r="87" spans="1:4" ht="30">
      <c r="A87" s="166" t="s">
        <v>970</v>
      </c>
      <c r="B87" s="166"/>
      <c r="C87" s="167" t="s">
        <v>739</v>
      </c>
      <c r="D87" s="165">
        <v>750</v>
      </c>
    </row>
    <row r="88" spans="1:4" ht="15.75" outlineLevel="1">
      <c r="A88" s="171" t="s">
        <v>666</v>
      </c>
      <c r="B88" s="172"/>
      <c r="C88" s="173" t="s">
        <v>798</v>
      </c>
      <c r="D88" s="165"/>
    </row>
    <row r="89" spans="1:4" ht="15.75" outlineLevel="1">
      <c r="A89" s="163"/>
      <c r="B89" s="163"/>
      <c r="C89" s="317" t="s">
        <v>232</v>
      </c>
      <c r="D89" s="165"/>
    </row>
    <row r="90" spans="1:4" ht="15.75" outlineLevel="1">
      <c r="A90" s="166" t="s">
        <v>965</v>
      </c>
      <c r="B90" s="166"/>
      <c r="C90" s="167" t="s">
        <v>741</v>
      </c>
      <c r="D90" s="165">
        <v>1250</v>
      </c>
    </row>
    <row r="91" spans="1:4" ht="15.75">
      <c r="A91" s="166" t="s">
        <v>966</v>
      </c>
      <c r="B91" s="166"/>
      <c r="C91" s="167" t="s">
        <v>742</v>
      </c>
      <c r="D91" s="165">
        <v>950</v>
      </c>
    </row>
    <row r="92" spans="1:4" ht="15.75" outlineLevel="1">
      <c r="A92" s="171" t="s">
        <v>679</v>
      </c>
      <c r="B92" s="172"/>
      <c r="C92" s="322" t="s">
        <v>743</v>
      </c>
      <c r="D92" s="165"/>
    </row>
    <row r="93" spans="1:4" ht="15.75" outlineLevel="1">
      <c r="A93" s="163"/>
      <c r="B93" s="163"/>
      <c r="C93" s="164" t="s">
        <v>232</v>
      </c>
      <c r="D93" s="165"/>
    </row>
    <row r="94" spans="1:4" ht="15.75" outlineLevel="1">
      <c r="A94" s="166" t="s">
        <v>967</v>
      </c>
      <c r="B94" s="166"/>
      <c r="C94" s="167" t="s">
        <v>744</v>
      </c>
      <c r="D94" s="165">
        <v>750</v>
      </c>
    </row>
    <row r="95" spans="1:4" ht="15.75">
      <c r="A95" s="166" t="s">
        <v>968</v>
      </c>
      <c r="B95" s="166"/>
      <c r="C95" s="167" t="s">
        <v>745</v>
      </c>
      <c r="D95" s="165">
        <v>750</v>
      </c>
    </row>
    <row r="96" spans="1:4" outlineLevel="1">
      <c r="A96" s="171" t="s">
        <v>700</v>
      </c>
      <c r="B96" s="172"/>
      <c r="C96" s="322" t="s">
        <v>757</v>
      </c>
      <c r="D96" s="312"/>
    </row>
    <row r="97" spans="1:4" outlineLevel="1">
      <c r="A97" s="309" t="s">
        <v>702</v>
      </c>
      <c r="B97" s="309"/>
      <c r="C97" s="310" t="s">
        <v>758</v>
      </c>
      <c r="D97" s="311">
        <v>200</v>
      </c>
    </row>
    <row r="98" spans="1:4" outlineLevel="1">
      <c r="A98" s="309" t="s">
        <v>703</v>
      </c>
      <c r="B98" s="309"/>
      <c r="C98" s="310" t="s">
        <v>759</v>
      </c>
      <c r="D98" s="311">
        <v>300</v>
      </c>
    </row>
    <row r="99" spans="1:4" outlineLevel="1">
      <c r="A99" s="309" t="s">
        <v>704</v>
      </c>
      <c r="B99" s="309"/>
      <c r="C99" s="310" t="s">
        <v>760</v>
      </c>
      <c r="D99" s="311">
        <v>450</v>
      </c>
    </row>
    <row r="100" spans="1:4" outlineLevel="1">
      <c r="A100" s="309" t="s">
        <v>2210</v>
      </c>
      <c r="B100" s="309"/>
      <c r="C100" s="310" t="s">
        <v>761</v>
      </c>
      <c r="D100" s="311">
        <v>650</v>
      </c>
    </row>
    <row r="101" spans="1:4" outlineLevel="1">
      <c r="A101" s="309" t="s">
        <v>2211</v>
      </c>
      <c r="B101" s="309"/>
      <c r="C101" s="310" t="s">
        <v>762</v>
      </c>
      <c r="D101" s="311">
        <v>750</v>
      </c>
    </row>
    <row r="102" spans="1:4" outlineLevel="1">
      <c r="A102" s="309" t="s">
        <v>2212</v>
      </c>
      <c r="B102" s="309"/>
      <c r="C102" s="310" t="s">
        <v>763</v>
      </c>
      <c r="D102" s="311">
        <v>5</v>
      </c>
    </row>
    <row r="103" spans="1:4" outlineLevel="1">
      <c r="A103" s="309" t="s">
        <v>2213</v>
      </c>
      <c r="B103" s="309"/>
      <c r="C103" s="310" t="s">
        <v>764</v>
      </c>
      <c r="D103" s="311">
        <v>145</v>
      </c>
    </row>
    <row r="104" spans="1:4" outlineLevel="1">
      <c r="A104" s="309" t="s">
        <v>2214</v>
      </c>
      <c r="B104" s="309"/>
      <c r="C104" s="310" t="s">
        <v>765</v>
      </c>
      <c r="D104" s="311">
        <v>100</v>
      </c>
    </row>
    <row r="105" spans="1:4" outlineLevel="1">
      <c r="A105" s="309" t="s">
        <v>2215</v>
      </c>
      <c r="B105" s="309"/>
      <c r="C105" s="310" t="s">
        <v>2253</v>
      </c>
      <c r="D105" s="311">
        <v>4600</v>
      </c>
    </row>
    <row r="106" spans="1:4" outlineLevel="1">
      <c r="A106" s="309" t="s">
        <v>2216</v>
      </c>
      <c r="B106" s="309"/>
      <c r="C106" s="310" t="s">
        <v>2254</v>
      </c>
      <c r="D106" s="311">
        <v>2050</v>
      </c>
    </row>
    <row r="107" spans="1:4" outlineLevel="1">
      <c r="A107" s="309" t="s">
        <v>2217</v>
      </c>
      <c r="B107" s="309"/>
      <c r="C107" s="310" t="s">
        <v>2255</v>
      </c>
      <c r="D107" s="311">
        <v>1050</v>
      </c>
    </row>
    <row r="108" spans="1:4" outlineLevel="1">
      <c r="A108" s="309" t="s">
        <v>2218</v>
      </c>
      <c r="B108" s="309"/>
      <c r="C108" s="310" t="s">
        <v>1019</v>
      </c>
      <c r="D108" s="311">
        <v>2550</v>
      </c>
    </row>
    <row r="109" spans="1:4" outlineLevel="1">
      <c r="A109" s="309" t="s">
        <v>2219</v>
      </c>
      <c r="B109" s="309"/>
      <c r="C109" s="310" t="s">
        <v>1020</v>
      </c>
      <c r="D109" s="311">
        <v>4100</v>
      </c>
    </row>
    <row r="110" spans="1:4" outlineLevel="1">
      <c r="A110" s="309" t="s">
        <v>2220</v>
      </c>
      <c r="B110" s="309"/>
      <c r="C110" s="310" t="s">
        <v>1021</v>
      </c>
      <c r="D110" s="311">
        <v>5100</v>
      </c>
    </row>
    <row r="111" spans="1:4" outlineLevel="1">
      <c r="A111" s="309" t="s">
        <v>2221</v>
      </c>
      <c r="B111" s="309"/>
      <c r="C111" s="310" t="s">
        <v>1022</v>
      </c>
      <c r="D111" s="311">
        <v>1550</v>
      </c>
    </row>
    <row r="112" spans="1:4" outlineLevel="1">
      <c r="A112" s="309" t="s">
        <v>2222</v>
      </c>
      <c r="B112" s="309"/>
      <c r="C112" s="310" t="s">
        <v>1023</v>
      </c>
      <c r="D112" s="311">
        <v>2050</v>
      </c>
    </row>
    <row r="113" spans="1:4" outlineLevel="1">
      <c r="A113" s="309" t="s">
        <v>2223</v>
      </c>
      <c r="B113" s="309"/>
      <c r="C113" s="310" t="s">
        <v>1024</v>
      </c>
      <c r="D113" s="311">
        <v>510</v>
      </c>
    </row>
    <row r="114" spans="1:4" outlineLevel="1">
      <c r="A114" s="309" t="s">
        <v>2241</v>
      </c>
      <c r="B114" s="309"/>
      <c r="C114" s="310" t="s">
        <v>1025</v>
      </c>
      <c r="D114" s="311">
        <v>510</v>
      </c>
    </row>
    <row r="115" spans="1:4" outlineLevel="1">
      <c r="A115" s="163"/>
      <c r="B115" s="163"/>
      <c r="C115" s="302" t="s">
        <v>770</v>
      </c>
      <c r="D115" s="314"/>
    </row>
    <row r="116" spans="1:4" outlineLevel="1">
      <c r="A116" s="309" t="s">
        <v>2242</v>
      </c>
      <c r="B116" s="309"/>
      <c r="C116" s="310" t="s">
        <v>766</v>
      </c>
      <c r="D116" s="311">
        <v>300</v>
      </c>
    </row>
    <row r="117" spans="1:4" outlineLevel="1">
      <c r="A117" s="309" t="s">
        <v>2243</v>
      </c>
      <c r="B117" s="309"/>
      <c r="C117" s="310" t="s">
        <v>767</v>
      </c>
      <c r="D117" s="311">
        <v>400</v>
      </c>
    </row>
    <row r="118" spans="1:4" outlineLevel="1">
      <c r="A118" s="309" t="s">
        <v>2353</v>
      </c>
      <c r="B118" s="309"/>
      <c r="C118" s="310" t="s">
        <v>768</v>
      </c>
      <c r="D118" s="311">
        <v>300</v>
      </c>
    </row>
    <row r="119" spans="1:4">
      <c r="A119" s="309" t="s">
        <v>2354</v>
      </c>
      <c r="B119" s="309"/>
      <c r="C119" s="310" t="s">
        <v>769</v>
      </c>
      <c r="D119" s="311">
        <v>1100</v>
      </c>
    </row>
    <row r="120" spans="1:4">
      <c r="A120" s="12"/>
      <c r="B120" s="12"/>
      <c r="C120" s="13"/>
      <c r="D120" s="14"/>
    </row>
    <row r="121" spans="1:4">
      <c r="A121" s="346" t="s">
        <v>776</v>
      </c>
      <c r="B121" s="346"/>
      <c r="C121" s="347"/>
      <c r="D121" s="347"/>
    </row>
    <row r="122" spans="1:4">
      <c r="A122" s="18">
        <v>1</v>
      </c>
      <c r="B122" s="18"/>
      <c r="C122" s="1" t="s">
        <v>777</v>
      </c>
    </row>
    <row r="123" spans="1:4">
      <c r="A123" s="18">
        <v>2</v>
      </c>
      <c r="B123" s="18"/>
      <c r="C123" s="1" t="s">
        <v>778</v>
      </c>
    </row>
    <row r="124" spans="1:4">
      <c r="A124" s="18">
        <v>3</v>
      </c>
      <c r="B124" s="18"/>
      <c r="C124" s="1" t="s">
        <v>779</v>
      </c>
    </row>
    <row r="125" spans="1:4">
      <c r="A125" s="19">
        <v>4</v>
      </c>
      <c r="B125" s="19"/>
      <c r="C125" s="1" t="s">
        <v>780</v>
      </c>
    </row>
    <row r="126" spans="1:4">
      <c r="A126" s="19">
        <v>5</v>
      </c>
      <c r="B126" s="19"/>
      <c r="C126" s="1" t="s">
        <v>781</v>
      </c>
    </row>
    <row r="127" spans="1:4" ht="30">
      <c r="A127" s="19">
        <v>6</v>
      </c>
      <c r="B127" s="19"/>
      <c r="C127" s="16" t="s">
        <v>782</v>
      </c>
    </row>
    <row r="129" spans="1:17" s="75" customFormat="1" ht="15.75" customHeight="1">
      <c r="A129" s="327" t="s">
        <v>2247</v>
      </c>
      <c r="B129" s="327"/>
      <c r="C129" s="327"/>
      <c r="D129" s="235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</row>
    <row r="130" spans="1:17" s="75" customFormat="1" ht="15.75">
      <c r="A130" s="327"/>
      <c r="B130" s="327"/>
      <c r="C130" s="327"/>
      <c r="D130" s="235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</row>
    <row r="131" spans="1:17" s="75" customFormat="1" ht="15.75" customHeight="1">
      <c r="A131" s="327" t="s">
        <v>2325</v>
      </c>
      <c r="B131" s="328"/>
      <c r="C131" s="328"/>
      <c r="D131" s="235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</row>
  </sheetData>
  <mergeCells count="12">
    <mergeCell ref="A130:C130"/>
    <mergeCell ref="A131:C131"/>
    <mergeCell ref="A11:D11"/>
    <mergeCell ref="C1:D1"/>
    <mergeCell ref="A5:D5"/>
    <mergeCell ref="A6:D6"/>
    <mergeCell ref="A8:D8"/>
    <mergeCell ref="A9:D9"/>
    <mergeCell ref="A12:D12"/>
    <mergeCell ref="A13:D13"/>
    <mergeCell ref="A121:D121"/>
    <mergeCell ref="A129:C129"/>
  </mergeCells>
  <conditionalFormatting sqref="C58">
    <cfRule type="cellIs" dxfId="1" priority="2" operator="lessThan">
      <formula>0</formula>
    </cfRule>
  </conditionalFormatting>
  <pageMargins left="0.70866141732283472" right="0.70866141732283472" top="0" bottom="0.15748031496062992" header="0.31496062992125984" footer="0.31496062992125984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8"/>
  <sheetViews>
    <sheetView topLeftCell="A118" workbookViewId="0">
      <selection activeCell="C53" sqref="C53"/>
    </sheetView>
  </sheetViews>
  <sheetFormatPr defaultRowHeight="15"/>
  <cols>
    <col min="1" max="1" width="7.42578125" customWidth="1"/>
    <col min="2" max="2" width="73.28515625" customWidth="1"/>
    <col min="3" max="3" width="17.28515625" customWidth="1"/>
    <col min="4" max="4" width="12.85546875" style="23" hidden="1" customWidth="1"/>
    <col min="5" max="5" width="0" style="23" hidden="1" customWidth="1"/>
  </cols>
  <sheetData>
    <row r="2" spans="1:5" ht="20.25" customHeight="1">
      <c r="A2" s="1"/>
      <c r="B2" s="212" t="s">
        <v>2258</v>
      </c>
      <c r="C2" s="211"/>
    </row>
    <row r="3" spans="1:5" ht="20.25" customHeight="1">
      <c r="A3" s="348" t="s">
        <v>2259</v>
      </c>
      <c r="B3" s="349"/>
      <c r="C3" s="213" t="s">
        <v>2260</v>
      </c>
      <c r="D3" s="213" t="s">
        <v>2261</v>
      </c>
      <c r="E3" s="213" t="s">
        <v>2262</v>
      </c>
    </row>
    <row r="4" spans="1:5" ht="20.25" customHeight="1">
      <c r="A4" s="214"/>
      <c r="B4" s="215" t="s">
        <v>60</v>
      </c>
      <c r="C4" s="216">
        <v>3</v>
      </c>
      <c r="D4" s="217">
        <v>100</v>
      </c>
      <c r="E4" s="217">
        <f>C4*D4</f>
        <v>300</v>
      </c>
    </row>
    <row r="5" spans="1:5" ht="20.25" customHeight="1">
      <c r="A5" s="214"/>
      <c r="B5" s="218" t="s">
        <v>65</v>
      </c>
      <c r="C5" s="216">
        <v>3</v>
      </c>
      <c r="D5" s="217">
        <v>180</v>
      </c>
      <c r="E5" s="217">
        <f t="shared" ref="E5:E41" si="0">C5*D5</f>
        <v>540</v>
      </c>
    </row>
    <row r="6" spans="1:5" ht="20.25" customHeight="1">
      <c r="A6" s="214"/>
      <c r="B6" s="218" t="s">
        <v>68</v>
      </c>
      <c r="C6" s="216">
        <v>12</v>
      </c>
      <c r="D6" s="217">
        <v>100</v>
      </c>
      <c r="E6" s="217">
        <f t="shared" si="0"/>
        <v>1200</v>
      </c>
    </row>
    <row r="7" spans="1:5" ht="20.25" customHeight="1">
      <c r="A7" s="214"/>
      <c r="B7" s="218" t="s">
        <v>2263</v>
      </c>
      <c r="C7" s="216">
        <v>3</v>
      </c>
      <c r="D7" s="217">
        <v>45</v>
      </c>
      <c r="E7" s="217">
        <f t="shared" si="0"/>
        <v>135</v>
      </c>
    </row>
    <row r="8" spans="1:5" ht="20.25" customHeight="1">
      <c r="A8" s="214"/>
      <c r="B8" s="218" t="s">
        <v>2264</v>
      </c>
      <c r="C8" s="216">
        <v>3</v>
      </c>
      <c r="D8" s="217">
        <v>50</v>
      </c>
      <c r="E8" s="217">
        <f t="shared" si="0"/>
        <v>150</v>
      </c>
    </row>
    <row r="9" spans="1:5" ht="20.25" customHeight="1">
      <c r="A9" s="214"/>
      <c r="B9" s="218" t="s">
        <v>755</v>
      </c>
      <c r="C9" s="216">
        <v>3</v>
      </c>
      <c r="D9" s="217">
        <v>50</v>
      </c>
      <c r="E9" s="217">
        <f t="shared" si="0"/>
        <v>150</v>
      </c>
    </row>
    <row r="10" spans="1:5" ht="20.25" customHeight="1">
      <c r="A10" s="214"/>
      <c r="B10" s="218" t="s">
        <v>2265</v>
      </c>
      <c r="C10" s="216">
        <v>3</v>
      </c>
      <c r="D10" s="217">
        <v>45</v>
      </c>
      <c r="E10" s="217">
        <f t="shared" si="0"/>
        <v>135</v>
      </c>
    </row>
    <row r="11" spans="1:5" ht="20.25" customHeight="1">
      <c r="A11" s="214"/>
      <c r="B11" s="218" t="s">
        <v>2266</v>
      </c>
      <c r="C11" s="216">
        <v>3</v>
      </c>
      <c r="D11" s="217">
        <v>50</v>
      </c>
      <c r="E11" s="217">
        <f t="shared" si="0"/>
        <v>150</v>
      </c>
    </row>
    <row r="12" spans="1:5" ht="20.25" customHeight="1">
      <c r="A12" s="214"/>
      <c r="B12" s="218" t="s">
        <v>2267</v>
      </c>
      <c r="C12" s="216">
        <v>3</v>
      </c>
      <c r="D12" s="217">
        <v>45</v>
      </c>
      <c r="E12" s="217">
        <f t="shared" si="0"/>
        <v>135</v>
      </c>
    </row>
    <row r="13" spans="1:5" ht="20.25" customHeight="1">
      <c r="A13" s="214"/>
      <c r="B13" s="218" t="s">
        <v>2268</v>
      </c>
      <c r="C13" s="216">
        <v>3</v>
      </c>
      <c r="D13" s="217">
        <v>50</v>
      </c>
      <c r="E13" s="217">
        <f t="shared" si="0"/>
        <v>150</v>
      </c>
    </row>
    <row r="14" spans="1:5" ht="20.25" customHeight="1">
      <c r="A14" s="214"/>
      <c r="B14" s="218" t="s">
        <v>66</v>
      </c>
      <c r="C14" s="216">
        <v>3</v>
      </c>
      <c r="D14" s="217">
        <v>50</v>
      </c>
      <c r="E14" s="217">
        <f t="shared" si="0"/>
        <v>150</v>
      </c>
    </row>
    <row r="15" spans="1:5" ht="20.25" customHeight="1">
      <c r="A15" s="214"/>
      <c r="B15" s="218" t="s">
        <v>2269</v>
      </c>
      <c r="C15" s="216">
        <v>3</v>
      </c>
      <c r="D15" s="217">
        <v>70</v>
      </c>
      <c r="E15" s="217">
        <f t="shared" si="0"/>
        <v>210</v>
      </c>
    </row>
    <row r="16" spans="1:5" ht="20.25" customHeight="1">
      <c r="A16" s="214"/>
      <c r="B16" s="218" t="s">
        <v>2270</v>
      </c>
      <c r="C16" s="216">
        <v>3</v>
      </c>
      <c r="D16" s="217">
        <v>60</v>
      </c>
      <c r="E16" s="217">
        <f t="shared" si="0"/>
        <v>180</v>
      </c>
    </row>
    <row r="17" spans="1:5" ht="20.25" customHeight="1">
      <c r="A17" s="214"/>
      <c r="B17" s="218" t="s">
        <v>2271</v>
      </c>
      <c r="C17" s="216">
        <v>3</v>
      </c>
      <c r="D17" s="217">
        <v>60</v>
      </c>
      <c r="E17" s="217">
        <f t="shared" si="0"/>
        <v>180</v>
      </c>
    </row>
    <row r="18" spans="1:5" ht="20.25" customHeight="1">
      <c r="A18" s="214"/>
      <c r="B18" s="218" t="s">
        <v>2272</v>
      </c>
      <c r="C18" s="216">
        <v>3</v>
      </c>
      <c r="D18" s="217">
        <v>60</v>
      </c>
      <c r="E18" s="217">
        <f t="shared" si="0"/>
        <v>180</v>
      </c>
    </row>
    <row r="19" spans="1:5" ht="20.25" customHeight="1">
      <c r="A19" s="214"/>
      <c r="B19" s="218" t="s">
        <v>92</v>
      </c>
      <c r="C19" s="216">
        <v>1</v>
      </c>
      <c r="D19" s="217">
        <v>205</v>
      </c>
      <c r="E19" s="217">
        <f t="shared" si="0"/>
        <v>205</v>
      </c>
    </row>
    <row r="20" spans="1:5" ht="20.25" customHeight="1">
      <c r="A20" s="214"/>
      <c r="B20" s="218" t="s">
        <v>2273</v>
      </c>
      <c r="C20" s="216">
        <v>1</v>
      </c>
      <c r="D20" s="217">
        <v>130</v>
      </c>
      <c r="E20" s="217">
        <f t="shared" si="0"/>
        <v>130</v>
      </c>
    </row>
    <row r="21" spans="1:5" ht="20.25" customHeight="1">
      <c r="A21" s="214"/>
      <c r="B21" s="218" t="s">
        <v>2274</v>
      </c>
      <c r="C21" s="216">
        <v>1</v>
      </c>
      <c r="D21" s="217">
        <v>130</v>
      </c>
      <c r="E21" s="217">
        <f t="shared" si="0"/>
        <v>130</v>
      </c>
    </row>
    <row r="22" spans="1:5" ht="20.25" customHeight="1">
      <c r="A22" s="214"/>
      <c r="B22" s="219" t="s">
        <v>158</v>
      </c>
      <c r="C22" s="216">
        <v>1</v>
      </c>
      <c r="D22" s="217">
        <v>370</v>
      </c>
      <c r="E22" s="217">
        <f t="shared" si="0"/>
        <v>370</v>
      </c>
    </row>
    <row r="23" spans="1:5" ht="20.25" customHeight="1">
      <c r="A23" s="214"/>
      <c r="B23" s="220" t="s">
        <v>2275</v>
      </c>
      <c r="C23" s="221">
        <v>1</v>
      </c>
      <c r="D23" s="217">
        <v>370</v>
      </c>
      <c r="E23" s="217">
        <f t="shared" si="0"/>
        <v>370</v>
      </c>
    </row>
    <row r="24" spans="1:5" ht="20.25" customHeight="1">
      <c r="A24" s="214"/>
      <c r="B24" s="215" t="s">
        <v>120</v>
      </c>
      <c r="C24" s="221">
        <v>2</v>
      </c>
      <c r="D24" s="217">
        <v>120</v>
      </c>
      <c r="E24" s="217">
        <f t="shared" si="0"/>
        <v>240</v>
      </c>
    </row>
    <row r="25" spans="1:5" ht="20.25" customHeight="1">
      <c r="A25" s="214"/>
      <c r="B25" s="215" t="s">
        <v>2276</v>
      </c>
      <c r="C25" s="221">
        <v>1</v>
      </c>
      <c r="D25" s="217">
        <v>120</v>
      </c>
      <c r="E25" s="217">
        <f t="shared" si="0"/>
        <v>120</v>
      </c>
    </row>
    <row r="26" spans="1:5" ht="20.25" customHeight="1">
      <c r="A26" s="214"/>
      <c r="B26" s="215" t="s">
        <v>2277</v>
      </c>
      <c r="C26" s="221">
        <v>2</v>
      </c>
      <c r="D26" s="217">
        <v>135</v>
      </c>
      <c r="E26" s="217">
        <f t="shared" si="0"/>
        <v>270</v>
      </c>
    </row>
    <row r="27" spans="1:5" ht="20.25" customHeight="1">
      <c r="A27" s="214"/>
      <c r="B27" s="215" t="s">
        <v>2278</v>
      </c>
      <c r="C27" s="221">
        <v>1</v>
      </c>
      <c r="D27" s="217">
        <v>135</v>
      </c>
      <c r="E27" s="217">
        <f t="shared" si="0"/>
        <v>135</v>
      </c>
    </row>
    <row r="28" spans="1:5" ht="34.5" customHeight="1">
      <c r="A28" s="214"/>
      <c r="B28" s="215" t="s">
        <v>2279</v>
      </c>
      <c r="C28" s="221">
        <v>3</v>
      </c>
      <c r="D28" s="217">
        <v>125</v>
      </c>
      <c r="E28" s="217">
        <f>C28*D28</f>
        <v>375</v>
      </c>
    </row>
    <row r="29" spans="1:5" ht="20.25" customHeight="1">
      <c r="A29" s="214"/>
      <c r="B29" s="8" t="s">
        <v>2280</v>
      </c>
      <c r="C29" s="221">
        <v>3</v>
      </c>
      <c r="D29" s="217">
        <v>75</v>
      </c>
      <c r="E29" s="217">
        <f t="shared" si="0"/>
        <v>225</v>
      </c>
    </row>
    <row r="30" spans="1:5" ht="32.25" customHeight="1">
      <c r="A30" s="214"/>
      <c r="B30" s="222" t="s">
        <v>190</v>
      </c>
      <c r="C30" s="221">
        <v>1</v>
      </c>
      <c r="D30" s="217">
        <v>680</v>
      </c>
      <c r="E30" s="217">
        <f t="shared" si="0"/>
        <v>680</v>
      </c>
    </row>
    <row r="31" spans="1:5" ht="30" customHeight="1">
      <c r="A31" s="214"/>
      <c r="B31" s="222" t="s">
        <v>187</v>
      </c>
      <c r="C31" s="221">
        <v>1</v>
      </c>
      <c r="D31" s="217">
        <v>60</v>
      </c>
      <c r="E31" s="217">
        <f t="shared" si="0"/>
        <v>60</v>
      </c>
    </row>
    <row r="32" spans="1:5" ht="20.25" customHeight="1">
      <c r="A32" s="214"/>
      <c r="B32" s="222" t="s">
        <v>192</v>
      </c>
      <c r="C32" s="221">
        <v>1</v>
      </c>
      <c r="D32" s="217">
        <v>300</v>
      </c>
      <c r="E32" s="217">
        <f t="shared" si="0"/>
        <v>300</v>
      </c>
    </row>
    <row r="33" spans="1:5" ht="20.25" customHeight="1">
      <c r="A33" s="214"/>
      <c r="B33" s="222" t="s">
        <v>2281</v>
      </c>
      <c r="C33" s="221">
        <v>16</v>
      </c>
      <c r="D33" s="217">
        <v>1500</v>
      </c>
      <c r="E33" s="217">
        <f t="shared" si="0"/>
        <v>24000</v>
      </c>
    </row>
    <row r="34" spans="1:5">
      <c r="A34" s="214"/>
      <c r="B34" s="222" t="s">
        <v>2282</v>
      </c>
      <c r="C34" s="221">
        <v>2</v>
      </c>
      <c r="D34" s="217">
        <v>1000</v>
      </c>
      <c r="E34" s="217">
        <f t="shared" si="0"/>
        <v>2000</v>
      </c>
    </row>
    <row r="35" spans="1:5">
      <c r="A35" s="214"/>
      <c r="B35" s="222" t="s">
        <v>2283</v>
      </c>
      <c r="C35" s="221">
        <v>2</v>
      </c>
      <c r="D35" s="217">
        <v>1000</v>
      </c>
      <c r="E35" s="217">
        <f t="shared" si="0"/>
        <v>2000</v>
      </c>
    </row>
    <row r="36" spans="1:5">
      <c r="A36" s="214"/>
      <c r="B36" s="222" t="s">
        <v>2284</v>
      </c>
      <c r="C36" s="221">
        <v>2</v>
      </c>
      <c r="D36" s="217">
        <v>1000</v>
      </c>
      <c r="E36" s="217">
        <f t="shared" si="0"/>
        <v>2000</v>
      </c>
    </row>
    <row r="37" spans="1:5">
      <c r="A37" s="214"/>
      <c r="B37" s="222" t="s">
        <v>2285</v>
      </c>
      <c r="C37" s="221">
        <v>2</v>
      </c>
      <c r="D37" s="217">
        <v>1000</v>
      </c>
      <c r="E37" s="217">
        <f t="shared" si="0"/>
        <v>2000</v>
      </c>
    </row>
    <row r="38" spans="1:5">
      <c r="A38" s="214"/>
      <c r="B38" s="219" t="s">
        <v>2286</v>
      </c>
      <c r="C38" s="221">
        <v>1</v>
      </c>
      <c r="D38" s="217">
        <v>800</v>
      </c>
      <c r="E38" s="217">
        <f t="shared" si="0"/>
        <v>800</v>
      </c>
    </row>
    <row r="39" spans="1:5">
      <c r="A39" s="214"/>
      <c r="B39" s="219" t="s">
        <v>2287</v>
      </c>
      <c r="C39" s="221">
        <v>2</v>
      </c>
      <c r="D39" s="217">
        <v>1000</v>
      </c>
      <c r="E39" s="217">
        <f t="shared" si="0"/>
        <v>2000</v>
      </c>
    </row>
    <row r="40" spans="1:5">
      <c r="A40" s="214"/>
      <c r="B40" s="219" t="s">
        <v>157</v>
      </c>
      <c r="C40" s="221">
        <v>1</v>
      </c>
      <c r="D40" s="217">
        <v>800</v>
      </c>
      <c r="E40" s="217">
        <f t="shared" si="0"/>
        <v>800</v>
      </c>
    </row>
    <row r="41" spans="1:5">
      <c r="A41" s="214"/>
      <c r="B41" s="219" t="s">
        <v>163</v>
      </c>
      <c r="C41" s="221">
        <v>6</v>
      </c>
      <c r="D41" s="217">
        <v>450</v>
      </c>
      <c r="E41" s="217">
        <f t="shared" si="0"/>
        <v>2700</v>
      </c>
    </row>
    <row r="42" spans="1:5">
      <c r="A42" s="223"/>
      <c r="B42" s="223"/>
      <c r="C42" s="223"/>
      <c r="D42" s="217"/>
      <c r="E42" s="224">
        <f>SUM(E4:E41)</f>
        <v>45855</v>
      </c>
    </row>
    <row r="44" spans="1:5">
      <c r="A44" s="1"/>
      <c r="B44" s="212" t="s">
        <v>2288</v>
      </c>
      <c r="C44" s="211"/>
    </row>
    <row r="45" spans="1:5">
      <c r="A45" s="348" t="s">
        <v>2259</v>
      </c>
      <c r="B45" s="349"/>
      <c r="C45" s="213" t="s">
        <v>2260</v>
      </c>
      <c r="D45" s="213" t="s">
        <v>2261</v>
      </c>
      <c r="E45" s="213" t="s">
        <v>2262</v>
      </c>
    </row>
    <row r="46" spans="1:5">
      <c r="A46" s="214"/>
      <c r="B46" s="215" t="s">
        <v>60</v>
      </c>
      <c r="C46" s="216">
        <v>2</v>
      </c>
      <c r="D46" s="217">
        <v>100</v>
      </c>
      <c r="E46" s="217">
        <f>C46*D46</f>
        <v>200</v>
      </c>
    </row>
    <row r="47" spans="1:5">
      <c r="A47" s="214"/>
      <c r="B47" s="218" t="s">
        <v>65</v>
      </c>
      <c r="C47" s="216">
        <v>2</v>
      </c>
      <c r="D47" s="217">
        <v>180</v>
      </c>
      <c r="E47" s="217">
        <f t="shared" ref="E47:E82" si="1">C47*D47</f>
        <v>360</v>
      </c>
    </row>
    <row r="48" spans="1:5">
      <c r="A48" s="214"/>
      <c r="B48" s="218" t="s">
        <v>68</v>
      </c>
      <c r="C48" s="216">
        <v>8</v>
      </c>
      <c r="D48" s="217">
        <v>100</v>
      </c>
      <c r="E48" s="217">
        <f t="shared" si="1"/>
        <v>800</v>
      </c>
    </row>
    <row r="49" spans="1:5">
      <c r="A49" s="214"/>
      <c r="B49" s="218" t="s">
        <v>2263</v>
      </c>
      <c r="C49" s="216">
        <v>2</v>
      </c>
      <c r="D49" s="217">
        <v>45</v>
      </c>
      <c r="E49" s="217">
        <f t="shared" si="1"/>
        <v>90</v>
      </c>
    </row>
    <row r="50" spans="1:5">
      <c r="A50" s="214"/>
      <c r="B50" s="218" t="s">
        <v>2264</v>
      </c>
      <c r="C50" s="216">
        <v>2</v>
      </c>
      <c r="D50" s="217">
        <v>50</v>
      </c>
      <c r="E50" s="217">
        <f t="shared" si="1"/>
        <v>100</v>
      </c>
    </row>
    <row r="51" spans="1:5">
      <c r="A51" s="214"/>
      <c r="B51" s="218" t="s">
        <v>755</v>
      </c>
      <c r="C51" s="216">
        <v>2</v>
      </c>
      <c r="D51" s="217">
        <v>50</v>
      </c>
      <c r="E51" s="217">
        <f t="shared" si="1"/>
        <v>100</v>
      </c>
    </row>
    <row r="52" spans="1:5">
      <c r="A52" s="214"/>
      <c r="B52" s="218" t="s">
        <v>2265</v>
      </c>
      <c r="C52" s="216">
        <v>2</v>
      </c>
      <c r="D52" s="217">
        <v>45</v>
      </c>
      <c r="E52" s="217">
        <f t="shared" si="1"/>
        <v>90</v>
      </c>
    </row>
    <row r="53" spans="1:5">
      <c r="A53" s="214"/>
      <c r="B53" s="218" t="s">
        <v>2266</v>
      </c>
      <c r="C53" s="216">
        <v>2</v>
      </c>
      <c r="D53" s="217">
        <v>50</v>
      </c>
      <c r="E53" s="217">
        <f t="shared" si="1"/>
        <v>100</v>
      </c>
    </row>
    <row r="54" spans="1:5">
      <c r="A54" s="214"/>
      <c r="B54" s="218" t="s">
        <v>2267</v>
      </c>
      <c r="C54" s="216">
        <v>2</v>
      </c>
      <c r="D54" s="217">
        <v>45</v>
      </c>
      <c r="E54" s="217">
        <f t="shared" si="1"/>
        <v>90</v>
      </c>
    </row>
    <row r="55" spans="1:5">
      <c r="A55" s="214"/>
      <c r="B55" s="218" t="s">
        <v>2268</v>
      </c>
      <c r="C55" s="216">
        <v>2</v>
      </c>
      <c r="D55" s="217">
        <v>50</v>
      </c>
      <c r="E55" s="217">
        <f t="shared" si="1"/>
        <v>100</v>
      </c>
    </row>
    <row r="56" spans="1:5">
      <c r="A56" s="214"/>
      <c r="B56" s="218" t="s">
        <v>66</v>
      </c>
      <c r="C56" s="216">
        <v>2</v>
      </c>
      <c r="D56" s="217">
        <v>50</v>
      </c>
      <c r="E56" s="217">
        <f t="shared" si="1"/>
        <v>100</v>
      </c>
    </row>
    <row r="57" spans="1:5">
      <c r="A57" s="214"/>
      <c r="B57" s="218" t="s">
        <v>2269</v>
      </c>
      <c r="C57" s="216">
        <v>2</v>
      </c>
      <c r="D57" s="217">
        <v>70</v>
      </c>
      <c r="E57" s="217">
        <f t="shared" si="1"/>
        <v>140</v>
      </c>
    </row>
    <row r="58" spans="1:5">
      <c r="A58" s="214"/>
      <c r="B58" s="218" t="s">
        <v>2270</v>
      </c>
      <c r="C58" s="216">
        <v>2</v>
      </c>
      <c r="D58" s="217">
        <v>60</v>
      </c>
      <c r="E58" s="217">
        <f t="shared" si="1"/>
        <v>120</v>
      </c>
    </row>
    <row r="59" spans="1:5">
      <c r="A59" s="214"/>
      <c r="B59" s="218" t="s">
        <v>2271</v>
      </c>
      <c r="C59" s="216">
        <v>2</v>
      </c>
      <c r="D59" s="217">
        <v>60</v>
      </c>
      <c r="E59" s="217">
        <f t="shared" si="1"/>
        <v>120</v>
      </c>
    </row>
    <row r="60" spans="1:5">
      <c r="A60" s="214"/>
      <c r="B60" s="218" t="s">
        <v>2272</v>
      </c>
      <c r="C60" s="216">
        <v>2</v>
      </c>
      <c r="D60" s="217">
        <v>60</v>
      </c>
      <c r="E60" s="217">
        <f t="shared" si="1"/>
        <v>120</v>
      </c>
    </row>
    <row r="61" spans="1:5">
      <c r="A61" s="214"/>
      <c r="B61" s="218" t="s">
        <v>92</v>
      </c>
      <c r="C61" s="216">
        <v>1</v>
      </c>
      <c r="D61" s="217">
        <v>205</v>
      </c>
      <c r="E61" s="217">
        <f t="shared" si="1"/>
        <v>205</v>
      </c>
    </row>
    <row r="62" spans="1:5">
      <c r="A62" s="214"/>
      <c r="B62" s="218" t="s">
        <v>2273</v>
      </c>
      <c r="C62" s="216">
        <v>1</v>
      </c>
      <c r="D62" s="217">
        <v>130</v>
      </c>
      <c r="E62" s="217">
        <f t="shared" si="1"/>
        <v>130</v>
      </c>
    </row>
    <row r="63" spans="1:5">
      <c r="A63" s="214"/>
      <c r="B63" s="218" t="s">
        <v>2274</v>
      </c>
      <c r="C63" s="216">
        <v>1</v>
      </c>
      <c r="D63" s="217">
        <v>130</v>
      </c>
      <c r="E63" s="217">
        <f t="shared" si="1"/>
        <v>130</v>
      </c>
    </row>
    <row r="64" spans="1:5">
      <c r="A64" s="214"/>
      <c r="B64" s="219" t="s">
        <v>158</v>
      </c>
      <c r="C64" s="216">
        <v>1</v>
      </c>
      <c r="D64" s="217">
        <v>370</v>
      </c>
      <c r="E64" s="217">
        <f t="shared" si="1"/>
        <v>370</v>
      </c>
    </row>
    <row r="65" spans="1:5">
      <c r="A65" s="214"/>
      <c r="B65" s="220" t="s">
        <v>2275</v>
      </c>
      <c r="C65" s="221">
        <v>1</v>
      </c>
      <c r="D65" s="217">
        <v>370</v>
      </c>
      <c r="E65" s="217">
        <f t="shared" si="1"/>
        <v>370</v>
      </c>
    </row>
    <row r="66" spans="1:5">
      <c r="A66" s="214"/>
      <c r="B66" s="215" t="s">
        <v>120</v>
      </c>
      <c r="C66" s="221">
        <v>1</v>
      </c>
      <c r="D66" s="217">
        <v>120</v>
      </c>
      <c r="E66" s="217">
        <f t="shared" si="1"/>
        <v>120</v>
      </c>
    </row>
    <row r="67" spans="1:5">
      <c r="A67" s="214"/>
      <c r="B67" s="215" t="s">
        <v>2276</v>
      </c>
      <c r="C67" s="221">
        <v>1</v>
      </c>
      <c r="D67" s="217">
        <v>120</v>
      </c>
      <c r="E67" s="217">
        <f t="shared" si="1"/>
        <v>120</v>
      </c>
    </row>
    <row r="68" spans="1:5">
      <c r="A68" s="214"/>
      <c r="B68" s="215" t="s">
        <v>2277</v>
      </c>
      <c r="C68" s="221">
        <v>1</v>
      </c>
      <c r="D68" s="217">
        <v>135</v>
      </c>
      <c r="E68" s="217">
        <f t="shared" si="1"/>
        <v>135</v>
      </c>
    </row>
    <row r="69" spans="1:5">
      <c r="A69" s="214"/>
      <c r="B69" s="215" t="s">
        <v>2278</v>
      </c>
      <c r="C69" s="221">
        <v>1</v>
      </c>
      <c r="D69" s="217">
        <v>135</v>
      </c>
      <c r="E69" s="217">
        <f t="shared" si="1"/>
        <v>135</v>
      </c>
    </row>
    <row r="70" spans="1:5" ht="30">
      <c r="A70" s="214"/>
      <c r="B70" s="215" t="s">
        <v>2279</v>
      </c>
      <c r="C70" s="221">
        <v>2</v>
      </c>
      <c r="D70" s="217">
        <v>125</v>
      </c>
      <c r="E70" s="217">
        <f t="shared" si="1"/>
        <v>250</v>
      </c>
    </row>
    <row r="71" spans="1:5">
      <c r="A71" s="214"/>
      <c r="B71" s="8" t="s">
        <v>2280</v>
      </c>
      <c r="C71" s="221">
        <v>2</v>
      </c>
      <c r="D71" s="217">
        <v>75</v>
      </c>
      <c r="E71" s="217">
        <f t="shared" si="1"/>
        <v>150</v>
      </c>
    </row>
    <row r="72" spans="1:5" ht="30">
      <c r="A72" s="214"/>
      <c r="B72" s="222" t="s">
        <v>190</v>
      </c>
      <c r="C72" s="221">
        <v>1</v>
      </c>
      <c r="D72" s="217">
        <v>680</v>
      </c>
      <c r="E72" s="217">
        <f t="shared" si="1"/>
        <v>680</v>
      </c>
    </row>
    <row r="73" spans="1:5">
      <c r="A73" s="214"/>
      <c r="B73" s="222" t="s">
        <v>187</v>
      </c>
      <c r="C73" s="221">
        <v>1</v>
      </c>
      <c r="D73" s="217">
        <v>60</v>
      </c>
      <c r="E73" s="217">
        <f t="shared" si="1"/>
        <v>60</v>
      </c>
    </row>
    <row r="74" spans="1:5" ht="30">
      <c r="A74" s="214"/>
      <c r="B74" s="222" t="s">
        <v>192</v>
      </c>
      <c r="C74" s="221">
        <v>1</v>
      </c>
      <c r="D74" s="217">
        <v>300</v>
      </c>
      <c r="E74" s="217">
        <f t="shared" si="1"/>
        <v>300</v>
      </c>
    </row>
    <row r="75" spans="1:5">
      <c r="A75" s="214"/>
      <c r="B75" s="222" t="s">
        <v>2281</v>
      </c>
      <c r="C75" s="221">
        <v>13</v>
      </c>
      <c r="D75" s="217">
        <v>1500</v>
      </c>
      <c r="E75" s="217">
        <f t="shared" si="1"/>
        <v>19500</v>
      </c>
    </row>
    <row r="76" spans="1:5">
      <c r="A76" s="214"/>
      <c r="B76" s="222" t="s">
        <v>2282</v>
      </c>
      <c r="C76" s="221">
        <v>1</v>
      </c>
      <c r="D76" s="217">
        <v>1000</v>
      </c>
      <c r="E76" s="217">
        <f t="shared" si="1"/>
        <v>1000</v>
      </c>
    </row>
    <row r="77" spans="1:5">
      <c r="A77" s="214"/>
      <c r="B77" s="222" t="s">
        <v>2283</v>
      </c>
      <c r="C77" s="221">
        <v>1</v>
      </c>
      <c r="D77" s="217">
        <v>1000</v>
      </c>
      <c r="E77" s="217">
        <f t="shared" si="1"/>
        <v>1000</v>
      </c>
    </row>
    <row r="78" spans="1:5">
      <c r="A78" s="214"/>
      <c r="B78" s="222" t="s">
        <v>2284</v>
      </c>
      <c r="C78" s="221">
        <v>1</v>
      </c>
      <c r="D78" s="217">
        <v>1000</v>
      </c>
      <c r="E78" s="217">
        <f t="shared" si="1"/>
        <v>1000</v>
      </c>
    </row>
    <row r="79" spans="1:5">
      <c r="A79" s="214"/>
      <c r="B79" s="222" t="s">
        <v>2285</v>
      </c>
      <c r="C79" s="221">
        <v>1</v>
      </c>
      <c r="D79" s="217">
        <v>1000</v>
      </c>
      <c r="E79" s="217">
        <f t="shared" si="1"/>
        <v>1000</v>
      </c>
    </row>
    <row r="80" spans="1:5">
      <c r="A80" s="214"/>
      <c r="B80" s="219" t="s">
        <v>2287</v>
      </c>
      <c r="C80" s="221">
        <v>2</v>
      </c>
      <c r="D80" s="217">
        <v>1000</v>
      </c>
      <c r="E80" s="217">
        <f t="shared" si="1"/>
        <v>2000</v>
      </c>
    </row>
    <row r="81" spans="1:5">
      <c r="A81" s="214"/>
      <c r="B81" s="219" t="s">
        <v>157</v>
      </c>
      <c r="C81" s="221">
        <v>1</v>
      </c>
      <c r="D81" s="217">
        <v>800</v>
      </c>
      <c r="E81" s="217">
        <f t="shared" si="1"/>
        <v>800</v>
      </c>
    </row>
    <row r="82" spans="1:5">
      <c r="A82" s="214"/>
      <c r="B82" s="219" t="s">
        <v>163</v>
      </c>
      <c r="C82" s="221">
        <v>6</v>
      </c>
      <c r="D82" s="217">
        <v>450</v>
      </c>
      <c r="E82" s="217">
        <f t="shared" si="1"/>
        <v>2700</v>
      </c>
    </row>
    <row r="83" spans="1:5">
      <c r="A83" s="223"/>
      <c r="B83" s="223"/>
      <c r="C83" s="223"/>
      <c r="D83" s="217"/>
      <c r="E83" s="224">
        <f>SUM(E46:E82)</f>
        <v>34785</v>
      </c>
    </row>
    <row r="85" spans="1:5">
      <c r="A85" s="1"/>
      <c r="B85" s="212" t="s">
        <v>2289</v>
      </c>
      <c r="C85" s="211"/>
      <c r="D85" s="1"/>
      <c r="E85" s="1"/>
    </row>
    <row r="86" spans="1:5">
      <c r="A86" s="348" t="s">
        <v>2290</v>
      </c>
      <c r="B86" s="349"/>
      <c r="C86" s="213" t="s">
        <v>2260</v>
      </c>
      <c r="D86" s="24" t="s">
        <v>2261</v>
      </c>
      <c r="E86" s="24" t="s">
        <v>2262</v>
      </c>
    </row>
    <row r="87" spans="1:5">
      <c r="A87" s="214"/>
      <c r="B87" s="215" t="s">
        <v>60</v>
      </c>
      <c r="C87" s="216">
        <v>2</v>
      </c>
      <c r="D87" s="214">
        <v>100</v>
      </c>
      <c r="E87" s="214">
        <f>C87*D87</f>
        <v>200</v>
      </c>
    </row>
    <row r="88" spans="1:5">
      <c r="A88" s="214"/>
      <c r="B88" s="218" t="s">
        <v>65</v>
      </c>
      <c r="C88" s="216">
        <v>1</v>
      </c>
      <c r="D88" s="214">
        <v>180</v>
      </c>
      <c r="E88" s="214">
        <f t="shared" ref="E88:E120" si="2">C88*D88</f>
        <v>180</v>
      </c>
    </row>
    <row r="89" spans="1:5">
      <c r="A89" s="214"/>
      <c r="B89" s="218" t="s">
        <v>68</v>
      </c>
      <c r="C89" s="216">
        <v>8</v>
      </c>
      <c r="D89" s="214">
        <v>100</v>
      </c>
      <c r="E89" s="214">
        <f t="shared" si="2"/>
        <v>800</v>
      </c>
    </row>
    <row r="90" spans="1:5">
      <c r="A90" s="214"/>
      <c r="B90" s="218" t="s">
        <v>2263</v>
      </c>
      <c r="C90" s="216">
        <v>1</v>
      </c>
      <c r="D90" s="214">
        <v>45</v>
      </c>
      <c r="E90" s="214">
        <f t="shared" si="2"/>
        <v>45</v>
      </c>
    </row>
    <row r="91" spans="1:5">
      <c r="A91" s="214"/>
      <c r="B91" s="218" t="s">
        <v>2264</v>
      </c>
      <c r="C91" s="216">
        <v>1</v>
      </c>
      <c r="D91" s="214">
        <v>50</v>
      </c>
      <c r="E91" s="214">
        <f t="shared" si="2"/>
        <v>50</v>
      </c>
    </row>
    <row r="92" spans="1:5">
      <c r="A92" s="214"/>
      <c r="B92" s="218" t="s">
        <v>2291</v>
      </c>
      <c r="C92" s="216">
        <v>1</v>
      </c>
      <c r="D92" s="214">
        <v>50</v>
      </c>
      <c r="E92" s="214">
        <f t="shared" si="2"/>
        <v>50</v>
      </c>
    </row>
    <row r="93" spans="1:5">
      <c r="A93" s="214"/>
      <c r="B93" s="218" t="s">
        <v>755</v>
      </c>
      <c r="C93" s="216">
        <v>1</v>
      </c>
      <c r="D93" s="214">
        <v>50</v>
      </c>
      <c r="E93" s="214">
        <f t="shared" si="2"/>
        <v>50</v>
      </c>
    </row>
    <row r="94" spans="1:5">
      <c r="A94" s="214"/>
      <c r="B94" s="218" t="s">
        <v>2265</v>
      </c>
      <c r="C94" s="216">
        <v>1</v>
      </c>
      <c r="D94" s="214">
        <v>45</v>
      </c>
      <c r="E94" s="214">
        <f t="shared" si="2"/>
        <v>45</v>
      </c>
    </row>
    <row r="95" spans="1:5">
      <c r="A95" s="214"/>
      <c r="B95" s="218" t="s">
        <v>2266</v>
      </c>
      <c r="C95" s="216">
        <v>1</v>
      </c>
      <c r="D95" s="214">
        <v>50</v>
      </c>
      <c r="E95" s="214">
        <f t="shared" si="2"/>
        <v>50</v>
      </c>
    </row>
    <row r="96" spans="1:5">
      <c r="A96" s="214"/>
      <c r="B96" s="218" t="s">
        <v>2267</v>
      </c>
      <c r="C96" s="216">
        <v>1</v>
      </c>
      <c r="D96" s="214">
        <v>45</v>
      </c>
      <c r="E96" s="214">
        <f t="shared" si="2"/>
        <v>45</v>
      </c>
    </row>
    <row r="97" spans="1:5">
      <c r="A97" s="214"/>
      <c r="B97" s="218" t="s">
        <v>2268</v>
      </c>
      <c r="C97" s="216">
        <v>1</v>
      </c>
      <c r="D97" s="214">
        <v>50</v>
      </c>
      <c r="E97" s="214">
        <f t="shared" si="2"/>
        <v>50</v>
      </c>
    </row>
    <row r="98" spans="1:5">
      <c r="A98" s="214"/>
      <c r="B98" s="218" t="s">
        <v>66</v>
      </c>
      <c r="C98" s="216">
        <v>1</v>
      </c>
      <c r="D98" s="214">
        <v>50</v>
      </c>
      <c r="E98" s="214">
        <f t="shared" si="2"/>
        <v>50</v>
      </c>
    </row>
    <row r="99" spans="1:5">
      <c r="A99" s="214"/>
      <c r="B99" s="218" t="s">
        <v>2269</v>
      </c>
      <c r="C99" s="216">
        <v>1</v>
      </c>
      <c r="D99" s="214">
        <v>70</v>
      </c>
      <c r="E99" s="214">
        <f t="shared" si="2"/>
        <v>70</v>
      </c>
    </row>
    <row r="100" spans="1:5">
      <c r="A100" s="214"/>
      <c r="B100" s="218" t="s">
        <v>2270</v>
      </c>
      <c r="C100" s="216">
        <v>1</v>
      </c>
      <c r="D100" s="214">
        <v>60</v>
      </c>
      <c r="E100" s="214">
        <f t="shared" si="2"/>
        <v>60</v>
      </c>
    </row>
    <row r="101" spans="1:5">
      <c r="A101" s="214"/>
      <c r="B101" s="218" t="s">
        <v>2271</v>
      </c>
      <c r="C101" s="216">
        <v>1</v>
      </c>
      <c r="D101" s="214">
        <v>60</v>
      </c>
      <c r="E101" s="214">
        <f t="shared" si="2"/>
        <v>60</v>
      </c>
    </row>
    <row r="102" spans="1:5">
      <c r="A102" s="214"/>
      <c r="B102" s="218" t="s">
        <v>2272</v>
      </c>
      <c r="C102" s="216">
        <v>1</v>
      </c>
      <c r="D102" s="214">
        <v>60</v>
      </c>
      <c r="E102" s="214">
        <f t="shared" si="2"/>
        <v>60</v>
      </c>
    </row>
    <row r="103" spans="1:5">
      <c r="A103" s="214"/>
      <c r="B103" s="218" t="s">
        <v>92</v>
      </c>
      <c r="C103" s="216">
        <v>1</v>
      </c>
      <c r="D103" s="214">
        <v>205</v>
      </c>
      <c r="E103" s="214">
        <f t="shared" si="2"/>
        <v>205</v>
      </c>
    </row>
    <row r="104" spans="1:5">
      <c r="A104" s="214"/>
      <c r="B104" s="218" t="s">
        <v>2273</v>
      </c>
      <c r="C104" s="216">
        <v>1</v>
      </c>
      <c r="D104" s="214">
        <v>130</v>
      </c>
      <c r="E104" s="214">
        <f t="shared" si="2"/>
        <v>130</v>
      </c>
    </row>
    <row r="105" spans="1:5">
      <c r="A105" s="214"/>
      <c r="B105" s="219" t="s">
        <v>158</v>
      </c>
      <c r="C105" s="216">
        <v>1</v>
      </c>
      <c r="D105" s="214">
        <v>370</v>
      </c>
      <c r="E105" s="214">
        <f t="shared" si="2"/>
        <v>370</v>
      </c>
    </row>
    <row r="106" spans="1:5">
      <c r="A106" s="214"/>
      <c r="B106" s="222" t="s">
        <v>187</v>
      </c>
      <c r="C106" s="216">
        <v>1</v>
      </c>
      <c r="D106" s="214">
        <v>60</v>
      </c>
      <c r="E106" s="214">
        <f t="shared" si="2"/>
        <v>60</v>
      </c>
    </row>
    <row r="107" spans="1:5" ht="30">
      <c r="A107" s="214"/>
      <c r="B107" s="222" t="s">
        <v>192</v>
      </c>
      <c r="C107" s="221">
        <v>1</v>
      </c>
      <c r="D107" s="214">
        <v>300</v>
      </c>
      <c r="E107" s="214">
        <f t="shared" si="2"/>
        <v>300</v>
      </c>
    </row>
    <row r="108" spans="1:5">
      <c r="A108" s="214"/>
      <c r="B108" s="215" t="s">
        <v>120</v>
      </c>
      <c r="C108" s="221">
        <v>1</v>
      </c>
      <c r="D108" s="214">
        <v>120</v>
      </c>
      <c r="E108" s="214">
        <f t="shared" si="2"/>
        <v>120</v>
      </c>
    </row>
    <row r="109" spans="1:5">
      <c r="A109" s="214"/>
      <c r="B109" s="215" t="s">
        <v>2277</v>
      </c>
      <c r="C109" s="221">
        <v>1</v>
      </c>
      <c r="D109" s="214">
        <v>135</v>
      </c>
      <c r="E109" s="214">
        <f t="shared" si="2"/>
        <v>135</v>
      </c>
    </row>
    <row r="110" spans="1:5" ht="30">
      <c r="A110" s="214"/>
      <c r="B110" s="215" t="s">
        <v>2279</v>
      </c>
      <c r="C110" s="221">
        <v>2</v>
      </c>
      <c r="D110" s="214">
        <v>125</v>
      </c>
      <c r="E110" s="214">
        <f t="shared" si="2"/>
        <v>250</v>
      </c>
    </row>
    <row r="111" spans="1:5">
      <c r="A111" s="214"/>
      <c r="B111" s="8" t="s">
        <v>2292</v>
      </c>
      <c r="C111" s="221">
        <v>1</v>
      </c>
      <c r="D111" s="214">
        <v>75</v>
      </c>
      <c r="E111" s="214">
        <f t="shared" si="2"/>
        <v>75</v>
      </c>
    </row>
    <row r="112" spans="1:5" ht="30">
      <c r="A112" s="214"/>
      <c r="B112" s="222" t="s">
        <v>190</v>
      </c>
      <c r="C112" s="221">
        <v>1</v>
      </c>
      <c r="D112" s="214">
        <v>680</v>
      </c>
      <c r="E112" s="214">
        <f t="shared" si="2"/>
        <v>680</v>
      </c>
    </row>
    <row r="113" spans="1:5">
      <c r="A113" s="214"/>
      <c r="B113" s="222" t="s">
        <v>2281</v>
      </c>
      <c r="C113" s="221">
        <v>10</v>
      </c>
      <c r="D113" s="214">
        <v>1500</v>
      </c>
      <c r="E113" s="214">
        <f t="shared" si="2"/>
        <v>15000</v>
      </c>
    </row>
    <row r="114" spans="1:5">
      <c r="A114" s="214"/>
      <c r="B114" s="222" t="s">
        <v>2282</v>
      </c>
      <c r="C114" s="221">
        <v>1</v>
      </c>
      <c r="D114" s="214">
        <v>1000</v>
      </c>
      <c r="E114" s="214">
        <f t="shared" si="2"/>
        <v>1000</v>
      </c>
    </row>
    <row r="115" spans="1:5">
      <c r="A115" s="214"/>
      <c r="B115" s="222" t="s">
        <v>2283</v>
      </c>
      <c r="C115" s="221">
        <v>1</v>
      </c>
      <c r="D115" s="214">
        <v>1000</v>
      </c>
      <c r="E115" s="214">
        <f t="shared" si="2"/>
        <v>1000</v>
      </c>
    </row>
    <row r="116" spans="1:5">
      <c r="A116" s="214"/>
      <c r="B116" s="222" t="s">
        <v>2284</v>
      </c>
      <c r="C116" s="221">
        <v>1</v>
      </c>
      <c r="D116" s="214">
        <v>1000</v>
      </c>
      <c r="E116" s="214">
        <f t="shared" si="2"/>
        <v>1000</v>
      </c>
    </row>
    <row r="117" spans="1:5">
      <c r="A117" s="214"/>
      <c r="B117" s="222" t="s">
        <v>2285</v>
      </c>
      <c r="C117" s="221">
        <v>1</v>
      </c>
      <c r="D117" s="214">
        <v>1000</v>
      </c>
      <c r="E117" s="214">
        <f t="shared" si="2"/>
        <v>1000</v>
      </c>
    </row>
    <row r="118" spans="1:5">
      <c r="A118" s="214"/>
      <c r="B118" s="219" t="s">
        <v>2287</v>
      </c>
      <c r="C118" s="221">
        <v>1</v>
      </c>
      <c r="D118" s="214">
        <v>1000</v>
      </c>
      <c r="E118" s="214">
        <f t="shared" si="2"/>
        <v>1000</v>
      </c>
    </row>
    <row r="119" spans="1:5">
      <c r="A119" s="214"/>
      <c r="B119" s="219" t="s">
        <v>157</v>
      </c>
      <c r="C119" s="221">
        <v>1</v>
      </c>
      <c r="D119" s="214">
        <v>800</v>
      </c>
      <c r="E119" s="214">
        <f t="shared" si="2"/>
        <v>800</v>
      </c>
    </row>
    <row r="120" spans="1:5">
      <c r="A120" s="214"/>
      <c r="B120" s="219" t="s">
        <v>163</v>
      </c>
      <c r="C120" s="221">
        <v>6</v>
      </c>
      <c r="D120" s="214">
        <v>450</v>
      </c>
      <c r="E120" s="214">
        <f t="shared" si="2"/>
        <v>2700</v>
      </c>
    </row>
    <row r="121" spans="1:5">
      <c r="A121" s="214"/>
      <c r="B121" s="214"/>
      <c r="C121" s="221"/>
      <c r="D121" s="214"/>
      <c r="E121" s="224">
        <f>SUM(E87:E120)</f>
        <v>27690</v>
      </c>
    </row>
    <row r="124" spans="1:5">
      <c r="A124" s="350" t="s">
        <v>696</v>
      </c>
      <c r="B124" s="351"/>
      <c r="C124" s="352"/>
      <c r="D124" s="352"/>
      <c r="E124" s="353"/>
    </row>
    <row r="125" spans="1:5">
      <c r="A125" s="225" t="s">
        <v>2293</v>
      </c>
      <c r="B125" s="226" t="s">
        <v>2294</v>
      </c>
      <c r="C125" s="226" t="s">
        <v>2260</v>
      </c>
      <c r="D125" s="226" t="s">
        <v>0</v>
      </c>
      <c r="E125" s="226" t="s">
        <v>2295</v>
      </c>
    </row>
    <row r="126" spans="1:5">
      <c r="A126" s="214">
        <v>1</v>
      </c>
      <c r="B126" s="214" t="s">
        <v>45</v>
      </c>
      <c r="C126" s="214">
        <v>1</v>
      </c>
      <c r="D126" s="214">
        <v>800</v>
      </c>
      <c r="E126" s="214">
        <f>C126*D126</f>
        <v>800</v>
      </c>
    </row>
    <row r="127" spans="1:5">
      <c r="A127" s="214">
        <v>2</v>
      </c>
      <c r="B127" s="214" t="s">
        <v>2296</v>
      </c>
      <c r="C127" s="214">
        <v>2</v>
      </c>
      <c r="D127" s="214">
        <v>450</v>
      </c>
      <c r="E127" s="214">
        <f t="shared" ref="E127:E137" si="3">C127*D127</f>
        <v>900</v>
      </c>
    </row>
    <row r="128" spans="1:5">
      <c r="A128" s="214">
        <v>3</v>
      </c>
      <c r="B128" s="219" t="s">
        <v>2297</v>
      </c>
      <c r="C128" s="214">
        <v>2</v>
      </c>
      <c r="D128" s="214">
        <v>900</v>
      </c>
      <c r="E128" s="214">
        <f t="shared" si="3"/>
        <v>1800</v>
      </c>
    </row>
    <row r="129" spans="1:5">
      <c r="A129" s="214">
        <v>4</v>
      </c>
      <c r="B129" s="8" t="s">
        <v>2298</v>
      </c>
      <c r="C129" s="214">
        <v>1</v>
      </c>
      <c r="D129" s="214">
        <v>75</v>
      </c>
      <c r="E129" s="214">
        <f t="shared" si="3"/>
        <v>75</v>
      </c>
    </row>
    <row r="130" spans="1:5">
      <c r="A130" s="214">
        <v>5</v>
      </c>
      <c r="B130" s="215" t="s">
        <v>60</v>
      </c>
      <c r="C130" s="214">
        <v>1</v>
      </c>
      <c r="D130" s="214">
        <v>100</v>
      </c>
      <c r="E130" s="214">
        <f t="shared" si="3"/>
        <v>100</v>
      </c>
    </row>
    <row r="131" spans="1:5">
      <c r="A131" s="214">
        <v>6</v>
      </c>
      <c r="B131" s="218" t="s">
        <v>2273</v>
      </c>
      <c r="C131" s="214">
        <v>1</v>
      </c>
      <c r="D131" s="214">
        <v>130</v>
      </c>
      <c r="E131" s="214">
        <f t="shared" si="3"/>
        <v>130</v>
      </c>
    </row>
    <row r="132" spans="1:5">
      <c r="A132" s="214">
        <v>7</v>
      </c>
      <c r="B132" s="218" t="s">
        <v>71</v>
      </c>
      <c r="C132" s="214">
        <v>1</v>
      </c>
      <c r="D132" s="214">
        <v>245</v>
      </c>
      <c r="E132" s="214">
        <f t="shared" si="3"/>
        <v>245</v>
      </c>
    </row>
    <row r="133" spans="1:5">
      <c r="A133" s="214">
        <v>8</v>
      </c>
      <c r="B133" s="16" t="s">
        <v>2299</v>
      </c>
      <c r="C133" s="214">
        <v>1</v>
      </c>
      <c r="D133" s="214">
        <v>180</v>
      </c>
      <c r="E133" s="214">
        <f t="shared" si="3"/>
        <v>180</v>
      </c>
    </row>
    <row r="134" spans="1:5">
      <c r="A134" s="214">
        <v>9</v>
      </c>
      <c r="B134" s="215" t="s">
        <v>120</v>
      </c>
      <c r="C134" s="214">
        <v>1</v>
      </c>
      <c r="D134" s="214">
        <v>120</v>
      </c>
      <c r="E134" s="214">
        <f t="shared" si="3"/>
        <v>120</v>
      </c>
    </row>
    <row r="135" spans="1:5">
      <c r="A135" s="214">
        <v>10</v>
      </c>
      <c r="B135" s="215" t="s">
        <v>2277</v>
      </c>
      <c r="C135" s="214">
        <v>1</v>
      </c>
      <c r="D135" s="214">
        <v>125</v>
      </c>
      <c r="E135" s="214">
        <f t="shared" si="3"/>
        <v>125</v>
      </c>
    </row>
    <row r="136" spans="1:5" ht="30">
      <c r="A136" s="214">
        <v>11</v>
      </c>
      <c r="B136" s="215" t="s">
        <v>2279</v>
      </c>
      <c r="C136" s="214">
        <v>1</v>
      </c>
      <c r="D136" s="214">
        <v>125</v>
      </c>
      <c r="E136" s="214">
        <f t="shared" si="3"/>
        <v>125</v>
      </c>
    </row>
    <row r="137" spans="1:5">
      <c r="A137" s="227">
        <v>12</v>
      </c>
      <c r="B137" s="215" t="s">
        <v>2300</v>
      </c>
      <c r="C137" s="227">
        <v>1</v>
      </c>
      <c r="D137" s="227">
        <v>3800</v>
      </c>
      <c r="E137" s="214">
        <f t="shared" si="3"/>
        <v>3800</v>
      </c>
    </row>
    <row r="138" spans="1:5">
      <c r="A138" s="214"/>
      <c r="B138" s="228" t="s">
        <v>756</v>
      </c>
      <c r="C138" s="214"/>
      <c r="D138" s="214"/>
      <c r="E138" s="229">
        <f>SUM(E126:E137)</f>
        <v>8400</v>
      </c>
    </row>
  </sheetData>
  <mergeCells count="4">
    <mergeCell ref="A3:B3"/>
    <mergeCell ref="A45:B45"/>
    <mergeCell ref="A86:B86"/>
    <mergeCell ref="A124:E1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ПМУ</vt:lpstr>
      <vt:lpstr>КДЛ расшифровка комплекса</vt:lpstr>
      <vt:lpstr>немед услуги</vt:lpstr>
      <vt:lpstr>Акушерство</vt:lpstr>
      <vt:lpstr>ПМУ!Заголовки_для_печати</vt:lpstr>
      <vt:lpstr>'немед услуги'!Область_печати</vt:lpstr>
      <vt:lpstr>ПМУ!Область_печати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n_goltsova</dc:creator>
  <cp:lastModifiedBy>Пользователь</cp:lastModifiedBy>
  <cp:lastPrinted>2019-02-15T08:27:34Z</cp:lastPrinted>
  <dcterms:created xsi:type="dcterms:W3CDTF">2013-07-23T07:26:16Z</dcterms:created>
  <dcterms:modified xsi:type="dcterms:W3CDTF">2019-02-19T02:57:35Z</dcterms:modified>
</cp:coreProperties>
</file>