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3200" windowHeight="6936" activeTab="0"/>
  </bookViews>
  <sheets>
    <sheet name="Водительская комиссия      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<sst xmlns="http://schemas.openxmlformats.org/spreadsheetml/2006/main" count="27" uniqueCount="27">
  <si>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Утверждаю</t>
  </si>
  <si>
    <t xml:space="preserve">Прейскурант </t>
  </si>
  <si>
    <t>ФКУЗ "МСЧ МВД России по Приморскому краю"</t>
  </si>
  <si>
    <t>Поликлиника</t>
  </si>
  <si>
    <t>№ п/п</t>
  </si>
  <si>
    <t>Наименование услуги</t>
  </si>
  <si>
    <t>Общий анализ мочи</t>
  </si>
  <si>
    <t>Забор крови</t>
  </si>
  <si>
    <t>ЭКГ</t>
  </si>
  <si>
    <t>Флюрография грудной клетки в одной проекции</t>
  </si>
  <si>
    <t>Определение глюкозы в сыворотке крови</t>
  </si>
  <si>
    <t>Цена, руб.</t>
  </si>
  <si>
    <t>Экономист ____________ Шевченко И.Н.</t>
  </si>
  <si>
    <t>Отделение профилактики</t>
  </si>
  <si>
    <t>на платные медицинские услуги</t>
  </si>
  <si>
    <t>Медицинское освидетельствование водителей транспортных средств (кандидатов в водители транспортных средств)</t>
  </si>
  <si>
    <t xml:space="preserve">Клинический анализ крови </t>
  </si>
  <si>
    <t>Определение холестерина в сыворотке крови</t>
  </si>
  <si>
    <t>Осмотр врачом-терапевтом</t>
  </si>
  <si>
    <t>Осмотр врачом-офтальмологом</t>
  </si>
  <si>
    <t xml:space="preserve">Осмотр врачом-неврологом </t>
  </si>
  <si>
    <t>Осмотр врачом-оториноларингологом</t>
  </si>
  <si>
    <t>Бланк "Медицинское заключение о наличии (об отсутствии) у водителей транспортных средств (кандидатов в водители транспортных средств) медицинских противопоказаний, медицинских показаний или медицинских ограничений к управлению транспортными средствами"</t>
  </si>
  <si>
    <t>"_____" декабря 2016 г.</t>
  </si>
  <si>
    <t>с 01.01.2017 г.</t>
  </si>
  <si>
    <t>Врио начальника ФКУЗ "МСЧ МВД России по ПК"</t>
  </si>
  <si>
    <t>______________________ Д.А. Заньков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</si>
</sst>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 vertical="center"/>
    </xf>
    <xf numFmtId="4" fontId="37" fillId="0" borderId="10" xfId="0" applyNumberFormat="1" applyFont="1" applyBorder="1" applyAlignment="1">
      <alignment horizontal="right" vertical="center" wrapText="1"/>
    </xf>
    <xf numFmtId="4" fontId="37" fillId="33" borderId="10" xfId="0" applyNumberFormat="1" applyFont="1" applyFill="1" applyBorder="1" applyAlignment="1">
      <alignment horizontal="right" vertical="center"/>
    </xf>
    <xf numFmtId="4" fontId="37" fillId="0" borderId="10" xfId="0" applyNumberFormat="1" applyFont="1" applyBorder="1" applyAlignment="1">
      <alignment vertical="center"/>
    </xf>
    <xf numFmtId="10" fontId="0" fillId="0" borderId="0" xfId="0" applyNumberFormat="1" applyAlignment="1">
      <alignment/>
    </xf>
    <xf numFmtId="4" fontId="37" fillId="0" borderId="0" xfId="0" applyNumberFormat="1" applyFont="1" applyAlignment="1">
      <alignment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0" fontId="37" fillId="0" borderId="11" xfId="0" applyNumberFormat="1" applyFont="1" applyFill="1" applyBorder="1" applyAlignment="1">
      <alignment horizontal="left" wrapText="1"/>
    </xf>
    <xf numFmtId="0" fontId="37" fillId="0" borderId="12" xfId="0" applyNumberFormat="1" applyFont="1" applyFill="1" applyBorder="1" applyAlignment="1">
      <alignment horizontal="left" wrapText="1"/>
    </xf>
    <xf numFmtId="0" fontId="37" fillId="0" borderId="13" xfId="0" applyNumberFormat="1" applyFont="1" applyFill="1" applyBorder="1" applyAlignment="1">
      <alignment horizontal="left" wrapText="1"/>
    </xf>
    <xf numFmtId="0" fontId="37" fillId="0" borderId="11" xfId="0" applyFont="1" applyBorder="1" applyAlignment="1">
      <alignment horizontal="left" wrapText="1"/>
    </xf>
    <xf numFmtId="0" fontId="37" fillId="0" borderId="12" xfId="0" applyFont="1" applyBorder="1" applyAlignment="1">
      <alignment horizontal="left" wrapText="1"/>
    </xf>
    <xf numFmtId="0" fontId="37" fillId="0" borderId="13" xfId="0" applyFont="1" applyBorder="1" applyAlignment="1">
      <alignment horizontal="left" wrapText="1"/>
    </xf>
    <xf numFmtId="0" fontId="37" fillId="33" borderId="11" xfId="0" applyFont="1" applyFill="1" applyBorder="1" applyAlignment="1">
      <alignment horizontal="left" wrapText="1"/>
    </xf>
    <xf numFmtId="0" fontId="37" fillId="33" borderId="12" xfId="0" applyFont="1" applyFill="1" applyBorder="1" applyAlignment="1">
      <alignment horizontal="left" wrapText="1"/>
    </xf>
    <xf numFmtId="0" fontId="37" fillId="33" borderId="13" xfId="0" applyFont="1" applyFill="1" applyBorder="1" applyAlignment="1">
      <alignment horizontal="left" wrapText="1"/>
    </xf>
    <xf numFmtId="0" fontId="37" fillId="0" borderId="0" xfId="0" applyFont="1" applyAlignment="1">
      <alignment horizontal="center"/>
    </xf>
    <xf numFmtId="0" fontId="37" fillId="0" borderId="11" xfId="0" applyFont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3" xfId="0" applyFont="1" applyBorder="1" applyAlignment="1">
      <alignment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0" zoomScaleNormal="80" zoomScalePageLayoutView="0" workbookViewId="0" topLeftCell="A1">
      <selection activeCell="G33" sqref="G33"/>
    </sheetView>
  </sheetViews>
  <sheetFormatPr defaultColWidth="9.140625" defaultRowHeight="15"/>
  <cols>
    <col min="2" max="2" width="18.8515625" style="0" customWidth="1"/>
    <col min="4" max="4" width="3.00390625" style="0" customWidth="1"/>
    <col min="5" max="5" width="0.85546875" style="0" customWidth="1"/>
    <col min="7" max="7" width="27.7109375" style="0" customWidth="1"/>
    <col min="8" max="8" width="10.140625" style="0" bestFit="1" customWidth="1"/>
    <col min="9" max="11" width="0" style="0" hidden="1" customWidth="1"/>
  </cols>
  <sheetData>
    <row r="1" spans="1:8" ht="18">
      <c r="A1" s="2"/>
      <c r="B1" s="2"/>
      <c r="C1" s="2"/>
      <c r="D1" s="2"/>
      <c r="E1" s="3"/>
      <c r="F1" s="36" t="s">
        <v>0</v>
      </c>
      <c r="G1" s="36"/>
      <c r="H1" s="36"/>
    </row>
    <row r="2" spans="1:8" ht="18">
      <c r="A2" s="2"/>
      <c r="B2" s="2"/>
      <c r="C2" s="39" t="s">
        <v>25</v>
      </c>
      <c r="D2" s="39"/>
      <c r="E2" s="39"/>
      <c r="F2" s="39"/>
      <c r="G2" s="39"/>
      <c r="H2" s="39"/>
    </row>
    <row r="3" spans="1:8" ht="18">
      <c r="A3" s="2"/>
      <c r="B3" s="2"/>
      <c r="C3" s="2"/>
      <c r="D3" s="2"/>
      <c r="E3" s="2"/>
      <c r="F3" s="2"/>
      <c r="G3" s="2"/>
      <c r="H3" s="4"/>
    </row>
    <row r="4" spans="1:8" ht="18">
      <c r="A4" s="2"/>
      <c r="B4" s="2"/>
      <c r="C4" s="2"/>
      <c r="D4" s="2"/>
      <c r="E4" s="2"/>
      <c r="F4" s="2"/>
      <c r="G4" s="2"/>
      <c r="H4" s="4"/>
    </row>
    <row r="5" spans="1:8" ht="18">
      <c r="A5" s="2"/>
      <c r="B5" s="2"/>
      <c r="C5" s="2"/>
      <c r="D5" s="5"/>
      <c r="E5" s="5"/>
      <c r="F5" s="5"/>
      <c r="G5" s="5"/>
      <c r="H5" s="17" t="s">
        <v>26</v>
      </c>
    </row>
    <row r="6" spans="1:8" ht="18">
      <c r="A6" s="2"/>
      <c r="B6" s="2"/>
      <c r="C6" s="2"/>
      <c r="D6" s="5"/>
      <c r="E6" s="5"/>
      <c r="F6" s="37" t="s">
        <v>23</v>
      </c>
      <c r="G6" s="37"/>
      <c r="H6" s="37"/>
    </row>
    <row r="7" spans="1:8" ht="18">
      <c r="A7" s="2"/>
      <c r="B7" s="2"/>
      <c r="C7" s="2"/>
      <c r="D7" s="2"/>
      <c r="E7" s="8"/>
      <c r="F7" s="2"/>
      <c r="G7" s="2"/>
      <c r="H7" s="4"/>
    </row>
    <row r="8" spans="1:8" ht="18">
      <c r="A8" s="2"/>
      <c r="B8" s="2"/>
      <c r="C8" s="2"/>
      <c r="D8" s="2"/>
      <c r="E8" s="8"/>
      <c r="F8" s="2"/>
      <c r="G8" s="2"/>
      <c r="H8" s="4"/>
    </row>
    <row r="9" spans="1:8" ht="18">
      <c r="A9" s="2"/>
      <c r="B9" s="2"/>
      <c r="C9" s="2"/>
      <c r="D9" s="2"/>
      <c r="E9" s="2"/>
      <c r="F9" s="2"/>
      <c r="G9" s="2"/>
      <c r="H9" s="4"/>
    </row>
    <row r="10" spans="1:8" ht="17.25">
      <c r="A10" s="38" t="s">
        <v>1</v>
      </c>
      <c r="B10" s="38"/>
      <c r="C10" s="38"/>
      <c r="D10" s="38"/>
      <c r="E10" s="38"/>
      <c r="F10" s="38"/>
      <c r="G10" s="38"/>
      <c r="H10" s="38"/>
    </row>
    <row r="11" spans="1:8" ht="18">
      <c r="A11" s="27" t="s">
        <v>14</v>
      </c>
      <c r="B11" s="27"/>
      <c r="C11" s="27"/>
      <c r="D11" s="27"/>
      <c r="E11" s="27"/>
      <c r="F11" s="27"/>
      <c r="G11" s="27"/>
      <c r="H11" s="27"/>
    </row>
    <row r="12" spans="1:8" ht="18">
      <c r="A12" s="27" t="s">
        <v>2</v>
      </c>
      <c r="B12" s="27"/>
      <c r="C12" s="27"/>
      <c r="D12" s="27"/>
      <c r="E12" s="27"/>
      <c r="F12" s="27"/>
      <c r="G12" s="27"/>
      <c r="H12" s="27"/>
    </row>
    <row r="13" spans="1:8" ht="17.25">
      <c r="A13" s="31" t="s">
        <v>3</v>
      </c>
      <c r="B13" s="31"/>
      <c r="C13" s="31"/>
      <c r="D13" s="31"/>
      <c r="E13" s="31"/>
      <c r="F13" s="31"/>
      <c r="G13" s="31"/>
      <c r="H13" s="31"/>
    </row>
    <row r="14" spans="1:8" ht="17.25">
      <c r="A14" s="31" t="s">
        <v>24</v>
      </c>
      <c r="B14" s="31"/>
      <c r="C14" s="31"/>
      <c r="D14" s="31"/>
      <c r="E14" s="31"/>
      <c r="F14" s="31"/>
      <c r="G14" s="31"/>
      <c r="H14" s="31"/>
    </row>
    <row r="15" spans="1:8" ht="14.25">
      <c r="A15" s="4"/>
      <c r="B15" s="4"/>
      <c r="C15" s="4"/>
      <c r="D15" s="4"/>
      <c r="E15" s="4"/>
      <c r="F15" s="4"/>
      <c r="G15" s="4"/>
      <c r="H15" s="4"/>
    </row>
    <row r="16" spans="1:8" ht="17.25">
      <c r="A16" s="31" t="s">
        <v>13</v>
      </c>
      <c r="B16" s="31"/>
      <c r="C16" s="31"/>
      <c r="D16" s="31"/>
      <c r="E16" s="31"/>
      <c r="F16" s="31"/>
      <c r="G16" s="31"/>
      <c r="H16" s="31"/>
    </row>
    <row r="17" spans="1:8" ht="17.25">
      <c r="A17" s="7"/>
      <c r="B17" s="7"/>
      <c r="C17" s="7"/>
      <c r="D17" s="7"/>
      <c r="E17" s="7"/>
      <c r="F17" s="7"/>
      <c r="G17" s="7"/>
      <c r="H17" s="7"/>
    </row>
    <row r="18" spans="1:8" ht="32.25" customHeight="1">
      <c r="A18" s="32" t="s">
        <v>15</v>
      </c>
      <c r="B18" s="32"/>
      <c r="C18" s="32"/>
      <c r="D18" s="32"/>
      <c r="E18" s="32"/>
      <c r="F18" s="32"/>
      <c r="G18" s="32"/>
      <c r="H18" s="32"/>
    </row>
    <row r="19" spans="1:8" ht="17.25">
      <c r="A19" s="7"/>
      <c r="B19" s="7"/>
      <c r="C19" s="7"/>
      <c r="D19" s="7"/>
      <c r="E19" s="7"/>
      <c r="F19" s="7"/>
      <c r="G19" s="7"/>
      <c r="H19" s="7"/>
    </row>
    <row r="20" spans="1:11" ht="36">
      <c r="A20" s="6" t="s">
        <v>4</v>
      </c>
      <c r="B20" s="33" t="s">
        <v>5</v>
      </c>
      <c r="C20" s="34"/>
      <c r="D20" s="34"/>
      <c r="E20" s="34"/>
      <c r="F20" s="34"/>
      <c r="G20" s="35"/>
      <c r="H20" s="9" t="s">
        <v>11</v>
      </c>
      <c r="K20" s="14">
        <f>AVERAGE(K21:K32)</f>
        <v>0.04637586513055852</v>
      </c>
    </row>
    <row r="21" spans="1:11" ht="18">
      <c r="A21" s="10">
        <v>1</v>
      </c>
      <c r="B21" s="21" t="s">
        <v>9</v>
      </c>
      <c r="C21" s="22"/>
      <c r="D21" s="22"/>
      <c r="E21" s="22"/>
      <c r="F21" s="22"/>
      <c r="G21" s="23"/>
      <c r="H21" s="11">
        <v>250</v>
      </c>
      <c r="I21" s="1">
        <f>H21-J21</f>
        <v>30</v>
      </c>
      <c r="J21" s="11">
        <v>220</v>
      </c>
      <c r="K21" s="14">
        <f>1-J21/H21</f>
        <v>0.12</v>
      </c>
    </row>
    <row r="22" spans="1:11" ht="18">
      <c r="A22" s="10">
        <v>2</v>
      </c>
      <c r="B22" s="21" t="s">
        <v>8</v>
      </c>
      <c r="C22" s="22"/>
      <c r="D22" s="22"/>
      <c r="E22" s="22"/>
      <c r="F22" s="22"/>
      <c r="G22" s="23"/>
      <c r="H22" s="11">
        <v>470</v>
      </c>
      <c r="I22" s="1">
        <f aca="true" t="shared" si="0" ref="I22:I32">H22-J22</f>
        <v>10</v>
      </c>
      <c r="J22" s="11">
        <v>460</v>
      </c>
      <c r="K22" s="14">
        <f aca="true" t="shared" si="1" ref="K22:K32">1-J22/H22</f>
        <v>0.021276595744680882</v>
      </c>
    </row>
    <row r="23" spans="1:11" ht="18">
      <c r="A23" s="10">
        <v>3</v>
      </c>
      <c r="B23" s="21" t="s">
        <v>7</v>
      </c>
      <c r="C23" s="22"/>
      <c r="D23" s="22"/>
      <c r="E23" s="22"/>
      <c r="F23" s="22"/>
      <c r="G23" s="23"/>
      <c r="H23" s="11">
        <v>85</v>
      </c>
      <c r="I23" s="1">
        <f t="shared" si="0"/>
        <v>5</v>
      </c>
      <c r="J23" s="11">
        <v>80</v>
      </c>
      <c r="K23" s="14">
        <f t="shared" si="1"/>
        <v>0.05882352941176472</v>
      </c>
    </row>
    <row r="24" spans="1:11" ht="18">
      <c r="A24" s="10">
        <v>4</v>
      </c>
      <c r="B24" s="24" t="s">
        <v>16</v>
      </c>
      <c r="C24" s="25"/>
      <c r="D24" s="25"/>
      <c r="E24" s="25"/>
      <c r="F24" s="25"/>
      <c r="G24" s="26"/>
      <c r="H24" s="11">
        <v>230</v>
      </c>
      <c r="I24" s="1">
        <f t="shared" si="0"/>
        <v>0</v>
      </c>
      <c r="J24" s="11">
        <v>230</v>
      </c>
      <c r="K24" s="14">
        <f t="shared" si="1"/>
        <v>0</v>
      </c>
    </row>
    <row r="25" spans="1:11" ht="18">
      <c r="A25" s="10">
        <v>5</v>
      </c>
      <c r="B25" s="21" t="s">
        <v>10</v>
      </c>
      <c r="C25" s="22"/>
      <c r="D25" s="22"/>
      <c r="E25" s="22"/>
      <c r="F25" s="22"/>
      <c r="G25" s="23"/>
      <c r="H25" s="11">
        <v>190</v>
      </c>
      <c r="I25" s="1">
        <f t="shared" si="0"/>
        <v>0</v>
      </c>
      <c r="J25" s="11">
        <v>190</v>
      </c>
      <c r="K25" s="14">
        <f t="shared" si="1"/>
        <v>0</v>
      </c>
    </row>
    <row r="26" spans="1:11" ht="18">
      <c r="A26" s="10">
        <v>6</v>
      </c>
      <c r="B26" s="21" t="s">
        <v>17</v>
      </c>
      <c r="C26" s="22"/>
      <c r="D26" s="22"/>
      <c r="E26" s="22"/>
      <c r="F26" s="22"/>
      <c r="G26" s="23"/>
      <c r="H26" s="11">
        <v>170</v>
      </c>
      <c r="I26" s="1">
        <f t="shared" si="0"/>
        <v>0</v>
      </c>
      <c r="J26" s="11">
        <v>170</v>
      </c>
      <c r="K26" s="14">
        <f t="shared" si="1"/>
        <v>0</v>
      </c>
    </row>
    <row r="27" spans="1:11" ht="18">
      <c r="A27" s="10">
        <v>7</v>
      </c>
      <c r="B27" s="21" t="s">
        <v>6</v>
      </c>
      <c r="C27" s="22"/>
      <c r="D27" s="22"/>
      <c r="E27" s="22"/>
      <c r="F27" s="22"/>
      <c r="G27" s="23"/>
      <c r="H27" s="11">
        <v>155</v>
      </c>
      <c r="I27" s="1">
        <f t="shared" si="0"/>
        <v>0</v>
      </c>
      <c r="J27" s="11">
        <v>155</v>
      </c>
      <c r="K27" s="14">
        <f t="shared" si="1"/>
        <v>0</v>
      </c>
    </row>
    <row r="28" spans="1:11" ht="18">
      <c r="A28" s="10">
        <v>8</v>
      </c>
      <c r="B28" s="28" t="s">
        <v>18</v>
      </c>
      <c r="C28" s="29"/>
      <c r="D28" s="29"/>
      <c r="E28" s="29"/>
      <c r="F28" s="29"/>
      <c r="G28" s="30"/>
      <c r="H28" s="12">
        <v>120</v>
      </c>
      <c r="I28" s="1">
        <f t="shared" si="0"/>
        <v>10</v>
      </c>
      <c r="J28" s="12">
        <v>110</v>
      </c>
      <c r="K28" s="14">
        <f t="shared" si="1"/>
        <v>0.08333333333333337</v>
      </c>
    </row>
    <row r="29" spans="1:11" ht="18">
      <c r="A29" s="10">
        <v>9</v>
      </c>
      <c r="B29" s="28" t="s">
        <v>19</v>
      </c>
      <c r="C29" s="29"/>
      <c r="D29" s="29"/>
      <c r="E29" s="29"/>
      <c r="F29" s="29"/>
      <c r="G29" s="30"/>
      <c r="H29" s="12">
        <v>120</v>
      </c>
      <c r="I29" s="1">
        <f t="shared" si="0"/>
        <v>10</v>
      </c>
      <c r="J29" s="12">
        <v>110</v>
      </c>
      <c r="K29" s="14">
        <f t="shared" si="1"/>
        <v>0.08333333333333337</v>
      </c>
    </row>
    <row r="30" spans="1:11" ht="18">
      <c r="A30" s="10">
        <v>10</v>
      </c>
      <c r="B30" s="28" t="s">
        <v>20</v>
      </c>
      <c r="C30" s="29"/>
      <c r="D30" s="29"/>
      <c r="E30" s="29"/>
      <c r="F30" s="29"/>
      <c r="G30" s="30"/>
      <c r="H30" s="12">
        <v>120</v>
      </c>
      <c r="I30" s="1">
        <f t="shared" si="0"/>
        <v>10</v>
      </c>
      <c r="J30" s="12">
        <v>110</v>
      </c>
      <c r="K30" s="14">
        <f t="shared" si="1"/>
        <v>0.08333333333333337</v>
      </c>
    </row>
    <row r="31" spans="1:11" ht="18">
      <c r="A31" s="10">
        <v>11</v>
      </c>
      <c r="B31" s="18" t="s">
        <v>21</v>
      </c>
      <c r="C31" s="19"/>
      <c r="D31" s="19"/>
      <c r="E31" s="19"/>
      <c r="F31" s="19"/>
      <c r="G31" s="20"/>
      <c r="H31" s="12">
        <v>120</v>
      </c>
      <c r="I31" s="1">
        <f t="shared" si="0"/>
        <v>10</v>
      </c>
      <c r="J31" s="12">
        <v>110</v>
      </c>
      <c r="K31" s="14">
        <f t="shared" si="1"/>
        <v>0.08333333333333337</v>
      </c>
    </row>
    <row r="32" spans="1:11" ht="108.75" customHeight="1">
      <c r="A32" s="10">
        <v>12</v>
      </c>
      <c r="B32" s="21" t="s">
        <v>22</v>
      </c>
      <c r="C32" s="22"/>
      <c r="D32" s="22"/>
      <c r="E32" s="22"/>
      <c r="F32" s="22"/>
      <c r="G32" s="23"/>
      <c r="H32" s="13">
        <v>65</v>
      </c>
      <c r="I32" s="1">
        <f t="shared" si="0"/>
        <v>1.5</v>
      </c>
      <c r="J32" s="13">
        <v>63.5</v>
      </c>
      <c r="K32" s="14">
        <f t="shared" si="1"/>
        <v>0.023076923076923106</v>
      </c>
    </row>
    <row r="33" spans="1:10" ht="18">
      <c r="A33" s="2"/>
      <c r="B33" s="2"/>
      <c r="C33" s="2"/>
      <c r="D33" s="2"/>
      <c r="E33" s="2"/>
      <c r="F33" s="2"/>
      <c r="G33" s="2"/>
      <c r="H33" s="15"/>
      <c r="J33" s="1"/>
    </row>
    <row r="34" spans="1:8" ht="18">
      <c r="A34" s="2"/>
      <c r="B34" s="2"/>
      <c r="C34" s="2"/>
      <c r="D34" s="2"/>
      <c r="E34" s="2"/>
      <c r="F34" s="2"/>
      <c r="G34" s="2"/>
      <c r="H34" s="2"/>
    </row>
    <row r="35" spans="1:8" ht="18">
      <c r="A35" s="2"/>
      <c r="B35" s="2"/>
      <c r="C35" s="2"/>
      <c r="D35" s="16"/>
      <c r="E35" s="27" t="s">
        <v>12</v>
      </c>
      <c r="F35" s="27"/>
      <c r="G35" s="27"/>
      <c r="H35" s="27"/>
    </row>
  </sheetData>
  <sheetProtection/>
  <mergeCells count="24">
    <mergeCell ref="B21:G21"/>
    <mergeCell ref="F1:H1"/>
    <mergeCell ref="F6:H6"/>
    <mergeCell ref="A10:H10"/>
    <mergeCell ref="A11:H11"/>
    <mergeCell ref="C2:H2"/>
    <mergeCell ref="A12:H12"/>
    <mergeCell ref="E35:H35"/>
    <mergeCell ref="B27:G27"/>
    <mergeCell ref="B28:G28"/>
    <mergeCell ref="B29:G29"/>
    <mergeCell ref="B30:G30"/>
    <mergeCell ref="A13:H13"/>
    <mergeCell ref="A14:H14"/>
    <mergeCell ref="A16:H16"/>
    <mergeCell ref="A18:H18"/>
    <mergeCell ref="B20:G20"/>
    <mergeCell ref="B31:G31"/>
    <mergeCell ref="B32:G32"/>
    <mergeCell ref="B22:G22"/>
    <mergeCell ref="B23:G23"/>
    <mergeCell ref="B24:G24"/>
    <mergeCell ref="B25:G25"/>
    <mergeCell ref="B26:G26"/>
  </mergeCells>
  <printOptions/>
  <pageMargins left="0.7" right="0.69" top="0.75" bottom="0.3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2017-01-12T02:03:24Z</cp:lastPrinted>
  <dcterms:created xsi:type="dcterms:W3CDTF">2016-01-12T07:11:33Z</dcterms:created>
  <dcterms:modified xsi:type="dcterms:W3CDTF">2018-07-13T00:27:14Z</dcterms:modified>
  <cp:category/>
  <cp:version/>
  <cp:contentType/>
  <cp:contentStatus/>
</cp:coreProperties>
</file>