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Администрация\Иванов Петр\"/>
    </mc:Choice>
  </mc:AlternateContent>
  <bookViews>
    <workbookView xWindow="0" yWindow="0" windowWidth="20945" windowHeight="9412"/>
  </bookViews>
  <sheets>
    <sheet name="ОМО 2018" sheetId="1" r:id="rId1"/>
  </sheets>
  <definedNames>
    <definedName name="_xlnm._FilterDatabase" localSheetId="0" hidden="1">'ОМО 2018'!$A$11:$D$324</definedName>
    <definedName name="_xlnm.Print_Titles" localSheetId="0">'ОМО 2018'!$11:$13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2" i="1" l="1"/>
  <c r="D304" i="1"/>
  <c r="D296" i="1"/>
  <c r="D284" i="1"/>
  <c r="D272" i="1"/>
  <c r="D262" i="1"/>
  <c r="D236" i="1"/>
  <c r="D213" i="1"/>
  <c r="D204" i="1"/>
  <c r="D196" i="1"/>
  <c r="D179" i="1"/>
  <c r="D165" i="1"/>
  <c r="D149" i="1"/>
  <c r="D135" i="1"/>
  <c r="D103" i="1"/>
  <c r="D76" i="1"/>
  <c r="D51" i="1"/>
  <c r="D31" i="1"/>
  <c r="D24" i="1"/>
</calcChain>
</file>

<file path=xl/sharedStrings.xml><?xml version="1.0" encoding="utf-8"?>
<sst xmlns="http://schemas.openxmlformats.org/spreadsheetml/2006/main" count="612" uniqueCount="362">
  <si>
    <t>"УТВЕРЖДАЮ"</t>
  </si>
  <si>
    <t>Главный врач</t>
  </si>
  <si>
    <t xml:space="preserve">ГБУ РС (Я) Поликлиника №1 </t>
  </si>
  <si>
    <t>_____________А.В.Эверстова</t>
  </si>
  <si>
    <t xml:space="preserve">   "____"______________ 2018г.</t>
  </si>
  <si>
    <t>Прейскурант на медицинские услуги, оказываемые</t>
  </si>
  <si>
    <t>Отделением медицинских осмотров</t>
  </si>
  <si>
    <t>№</t>
  </si>
  <si>
    <t>Наименование услуг</t>
  </si>
  <si>
    <t>Вид услуги</t>
  </si>
  <si>
    <t>Цена, руб.</t>
  </si>
  <si>
    <t>1</t>
  </si>
  <si>
    <t xml:space="preserve">Шоферская комиссия </t>
  </si>
  <si>
    <t>1.1</t>
  </si>
  <si>
    <t>на категорию "С"</t>
  </si>
  <si>
    <t>пр.302н</t>
  </si>
  <si>
    <t>1.1.2</t>
  </si>
  <si>
    <t>невропатолог</t>
  </si>
  <si>
    <t>1.1.3</t>
  </si>
  <si>
    <t>терапевт-профпатолог</t>
  </si>
  <si>
    <t>1.1.4</t>
  </si>
  <si>
    <t>офтальмолог</t>
  </si>
  <si>
    <t>1.1.5</t>
  </si>
  <si>
    <t>отоларинголог</t>
  </si>
  <si>
    <t>1.1.6</t>
  </si>
  <si>
    <t>ЭЭГ</t>
  </si>
  <si>
    <t>1.1.7</t>
  </si>
  <si>
    <t>комплекс исследований органов зрения</t>
  </si>
  <si>
    <t>1.1.8</t>
  </si>
  <si>
    <t>оформление документации</t>
  </si>
  <si>
    <t>1.1.9</t>
  </si>
  <si>
    <t>стоимость бланка</t>
  </si>
  <si>
    <t>ИТОГО:</t>
  </si>
  <si>
    <t>1.2</t>
  </si>
  <si>
    <t>на категорию "В"</t>
  </si>
  <si>
    <t>пр302н</t>
  </si>
  <si>
    <t>1.2.1</t>
  </si>
  <si>
    <t>1.2.2</t>
  </si>
  <si>
    <t>1.2.3</t>
  </si>
  <si>
    <t>1.2.4</t>
  </si>
  <si>
    <t>1.2.5</t>
  </si>
  <si>
    <t>2</t>
  </si>
  <si>
    <t>Медосмотр декретированной группы по приказу 302н</t>
  </si>
  <si>
    <t>2.1</t>
  </si>
  <si>
    <t>для мужчин</t>
  </si>
  <si>
    <t>2.1.1</t>
  </si>
  <si>
    <t>2.1.2</t>
  </si>
  <si>
    <t>2.1.3</t>
  </si>
  <si>
    <t>дерматовенеролог</t>
  </si>
  <si>
    <t>2.1.4</t>
  </si>
  <si>
    <t>стоматолог</t>
  </si>
  <si>
    <t>2.1.5</t>
  </si>
  <si>
    <t>исследование на яйца глистов</t>
  </si>
  <si>
    <t>2.1.6</t>
  </si>
  <si>
    <t>кровь на RW</t>
  </si>
  <si>
    <t>2.1.7</t>
  </si>
  <si>
    <t>мазок на Г N</t>
  </si>
  <si>
    <t>2.1.8</t>
  </si>
  <si>
    <t>общий анализ крови</t>
  </si>
  <si>
    <t>2.1.9</t>
  </si>
  <si>
    <t>общий анализ мочи</t>
  </si>
  <si>
    <t>2.1.10</t>
  </si>
  <si>
    <t>холестерин</t>
  </si>
  <si>
    <t>2.1.11</t>
  </si>
  <si>
    <t>глюкоза</t>
  </si>
  <si>
    <t>2.1.12</t>
  </si>
  <si>
    <t>ЭКГ</t>
  </si>
  <si>
    <t>2.1.13</t>
  </si>
  <si>
    <t>исследование на стафилококк</t>
  </si>
  <si>
    <t>2.1.14</t>
  </si>
  <si>
    <t>исследование кала на дизгруппу</t>
  </si>
  <si>
    <t>2.1.15</t>
  </si>
  <si>
    <t>взятие крови из вены на биохимическое исследование</t>
  </si>
  <si>
    <t>2.1.16</t>
  </si>
  <si>
    <t>обработка венозной крови (подготовительная)</t>
  </si>
  <si>
    <t>2.1.17</t>
  </si>
  <si>
    <t>2.2</t>
  </si>
  <si>
    <t>для женщин</t>
  </si>
  <si>
    <t>2.2.1</t>
  </si>
  <si>
    <t>2.2.2</t>
  </si>
  <si>
    <t>2.2.3</t>
  </si>
  <si>
    <t>2.2.4</t>
  </si>
  <si>
    <t>2.2.5</t>
  </si>
  <si>
    <t>гинеколог</t>
  </si>
  <si>
    <t>2.2.6</t>
  </si>
  <si>
    <t>гинекологический набор</t>
  </si>
  <si>
    <t>2.2.7</t>
  </si>
  <si>
    <t>мазок на микрофлору</t>
  </si>
  <si>
    <t>2.2.8</t>
  </si>
  <si>
    <t>цитология</t>
  </si>
  <si>
    <t>2.2.9</t>
  </si>
  <si>
    <t>взятие мазка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</si>
  <si>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</si>
  <si>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</si>
  <si>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</si>
  <si>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</si>
  <si>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</si>
  <si>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</si>
  <si>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</si>
  <si>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</si>
  <si>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</si>
  <si>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</si>
  <si>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</si>
  <si>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ФЛГ</t>
  </si>
  <si>
    <t>2.2.21</t>
  </si>
  <si>
    <t>2.2.22</t>
  </si>
  <si>
    <t>2.2.23</t>
  </si>
  <si>
    <t>3</t>
  </si>
  <si>
    <t>Медосмотр лиц, работающих во вредных условиях (приказ №302н) максимум</t>
  </si>
  <si>
    <t>3.1</t>
  </si>
  <si>
    <t>3.1.1</t>
  </si>
  <si>
    <t>хирург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</si>
  <si>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</si>
  <si>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</si>
  <si>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</si>
  <si>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</si>
  <si>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</si>
  <si>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</si>
  <si>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</si>
  <si>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</si>
  <si>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</si>
  <si>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</si>
  <si>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</si>
  <si>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АЛТ, АСТ</t>
  </si>
  <si>
    <t>3.1.13</t>
  </si>
  <si>
    <t>билирубин</t>
  </si>
  <si>
    <t>3.1.14</t>
  </si>
  <si>
    <t>3.1.15</t>
  </si>
  <si>
    <t>аудиометрия</t>
  </si>
  <si>
    <t>3.1.16</t>
  </si>
  <si>
    <t>исследование вестибулярного анализатора (кресло Бараньи)</t>
  </si>
  <si>
    <t>3.1.17</t>
  </si>
  <si>
    <t>3.1.18</t>
  </si>
  <si>
    <t>спирометрия</t>
  </si>
  <si>
    <t>3.1.19</t>
  </si>
  <si>
    <t>ФГДС</t>
  </si>
  <si>
    <t>3.1.20</t>
  </si>
  <si>
    <t>УЗИ брюшной полости</t>
  </si>
  <si>
    <t>3.1.21</t>
  </si>
  <si>
    <t>3.1.22</t>
  </si>
  <si>
    <t>3.1.23</t>
  </si>
  <si>
    <t>3.1.24</t>
  </si>
  <si>
    <t>3.2</t>
  </si>
  <si>
    <t xml:space="preserve">для женщин </t>
  </si>
  <si>
    <t>3.2.1</t>
  </si>
  <si>
    <t>3.2.2</t>
  </si>
  <si>
    <t>3.2.3</t>
  </si>
  <si>
    <t>терапевт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</si>
  <si>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</si>
  <si>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</si>
  <si>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</si>
  <si>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</si>
  <si>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</si>
  <si>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</si>
  <si>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</si>
  <si>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</si>
  <si>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</si>
  <si>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</si>
  <si>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</si>
  <si>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</si>
  <si>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</si>
  <si>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3.2.17</t>
  </si>
  <si>
    <t>3.2.18</t>
  </si>
  <si>
    <t>3.2.19</t>
  </si>
  <si>
    <t>3.2.20</t>
  </si>
  <si>
    <t>3.2.21</t>
  </si>
  <si>
    <t>3.2.22</t>
  </si>
  <si>
    <t>3.2.23</t>
  </si>
  <si>
    <t>3.2.24</t>
  </si>
  <si>
    <t>3.2.25</t>
  </si>
  <si>
    <t>УЗИ молочной железы</t>
  </si>
  <si>
    <t>3.2.26</t>
  </si>
  <si>
    <t>3.2.27</t>
  </si>
  <si>
    <t>3.2.28</t>
  </si>
  <si>
    <t>3.2.29</t>
  </si>
  <si>
    <t>обработка крови (подготовительная)</t>
  </si>
  <si>
    <t>3.2.30</t>
  </si>
  <si>
    <t>6</t>
  </si>
  <si>
    <t>Медосмотр лиц, поступающих в учебные заведения (кроме подростков до 17 лет 11 месяцев 29 дней и закончивших в этом году школу)</t>
  </si>
  <si>
    <t>Ф-086У</t>
  </si>
  <si>
    <t>6.1</t>
  </si>
  <si>
    <t>юноши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</si>
  <si>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</si>
  <si>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</si>
  <si>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</si>
  <si>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</si>
  <si>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</si>
  <si>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</si>
  <si>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</si>
  <si>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</si>
  <si>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</si>
  <si>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 xml:space="preserve">взятие крови из пальца </t>
  </si>
  <si>
    <t>6.1.10</t>
  </si>
  <si>
    <t>6.1.11</t>
  </si>
  <si>
    <t>6.2</t>
  </si>
  <si>
    <t>девушки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</si>
  <si>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</si>
  <si>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</si>
  <si>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</si>
  <si>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</si>
  <si>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</si>
  <si>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</si>
  <si>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</si>
  <si>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</si>
  <si>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6.2.9</t>
  </si>
  <si>
    <t>6.2.10</t>
  </si>
  <si>
    <t>6.2.11</t>
  </si>
  <si>
    <t>6.2.12</t>
  </si>
  <si>
    <t>6.2.13</t>
  </si>
  <si>
    <t>6.2.14</t>
  </si>
  <si>
    <t>7</t>
  </si>
  <si>
    <t xml:space="preserve">Справка 086/на работу </t>
  </si>
  <si>
    <t>м/о</t>
  </si>
  <si>
    <t>7.1.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</si>
  <si>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</si>
  <si>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</si>
  <si>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</si>
  <si>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</si>
  <si>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</si>
  <si>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</si>
  <si>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</si>
  <si>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</si>
  <si>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</si>
  <si>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</si>
  <si>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</si>
  <si>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7.2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</si>
  <si>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</si>
  <si>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</si>
  <si>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</si>
  <si>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</si>
  <si>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</si>
  <si>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</si>
  <si>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</si>
  <si>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</si>
  <si>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</si>
  <si>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</si>
  <si>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</si>
  <si>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</si>
  <si>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7.2.13</t>
  </si>
  <si>
    <t>7.2.14</t>
  </si>
  <si>
    <t>7.2.15</t>
  </si>
  <si>
    <t>8</t>
  </si>
  <si>
    <t>Медосмотр для лиц, приобретающих огнестрельное оружие (хранение) личного оружия</t>
  </si>
  <si>
    <t>8.1</t>
  </si>
  <si>
    <t>8.2</t>
  </si>
  <si>
    <t>8.3</t>
  </si>
  <si>
    <t>8.4</t>
  </si>
  <si>
    <t>8.5</t>
  </si>
  <si>
    <t>8.6</t>
  </si>
  <si>
    <t>Медосмотр для лиц, приобретающих огнестрельное оружие (хранения)служебного оружия</t>
  </si>
  <si>
    <t>8.7</t>
  </si>
  <si>
    <t>9</t>
  </si>
  <si>
    <t>Медосмотр для лиц, поступающих (работающих) в военизированной охране, службах спецсвязи, аппарате инкассации, банковских структурах, других ведомствах и службах, которым разрешено ношение оружия и его применение</t>
  </si>
  <si>
    <t>9.1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</si>
  <si>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</si>
  <si>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</si>
  <si>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</si>
  <si>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</si>
  <si>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</si>
  <si>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</si>
  <si>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</si>
  <si>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</si>
  <si>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</si>
  <si>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9.1.10</t>
  </si>
  <si>
    <t>9.1.11</t>
  </si>
  <si>
    <t>9.1.12</t>
  </si>
  <si>
    <t>9.1.13</t>
  </si>
  <si>
    <t>9.1.14</t>
  </si>
  <si>
    <t>9.1.15</t>
  </si>
  <si>
    <t>9.1.16</t>
  </si>
  <si>
    <t>9.1.17</t>
  </si>
  <si>
    <t>9.1.18</t>
  </si>
  <si>
    <t>9.1.19</t>
  </si>
  <si>
    <t>9.1.20</t>
  </si>
  <si>
    <t>9.2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</si>
  <si>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</si>
  <si>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</si>
  <si>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</si>
  <si>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</si>
  <si>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</si>
  <si>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</si>
  <si>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</si>
  <si>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</si>
  <si>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</si>
  <si>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</si>
  <si>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</si>
  <si>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9.2.12</t>
  </si>
  <si>
    <t>9.2.13</t>
  </si>
  <si>
    <t>9.2.14</t>
  </si>
  <si>
    <t>9.2.15</t>
  </si>
  <si>
    <t>9.2.16</t>
  </si>
  <si>
    <t>9.2.17</t>
  </si>
  <si>
    <t>9.2.18</t>
  </si>
  <si>
    <t>9.2.19</t>
  </si>
  <si>
    <t>9.2.20</t>
  </si>
  <si>
    <t>9.2.21</t>
  </si>
  <si>
    <t>9.2.22</t>
  </si>
  <si>
    <t>9.2.23</t>
  </si>
  <si>
    <t>9.2.24</t>
  </si>
  <si>
    <t>12</t>
  </si>
  <si>
    <t xml:space="preserve">Медосмотр для оформления санитарной книжки, для поселения в общежитие и посещения бассейна </t>
  </si>
  <si>
    <t>12.1</t>
  </si>
  <si>
    <t>12.2</t>
  </si>
  <si>
    <t>12.3</t>
  </si>
  <si>
    <t>12.4</t>
  </si>
  <si>
    <t>12.5</t>
  </si>
  <si>
    <t>12.6</t>
  </si>
  <si>
    <t>12.7</t>
  </si>
  <si>
    <t>набор для взятия мазка</t>
  </si>
  <si>
    <t>12.8</t>
  </si>
  <si>
    <t>12.9</t>
  </si>
  <si>
    <t>12.10</t>
  </si>
  <si>
    <t>13</t>
  </si>
  <si>
    <t>Медосвидетельствование иностранных граждан</t>
  </si>
  <si>
    <t>13.1</t>
  </si>
  <si>
    <t>13.2</t>
  </si>
  <si>
    <t>13.3</t>
  </si>
  <si>
    <t>исследование мазков на Лепру</t>
  </si>
  <si>
    <t>13.4</t>
  </si>
  <si>
    <t>заполнение акта медицинского освидетельствования</t>
  </si>
  <si>
    <t>13.5</t>
  </si>
  <si>
    <t>13.6</t>
  </si>
  <si>
    <t>заключение врачебной комиссии</t>
  </si>
  <si>
    <t>13.7</t>
  </si>
  <si>
    <t>13.8</t>
  </si>
  <si>
    <t>13.9</t>
  </si>
  <si>
    <t>13.10</t>
  </si>
  <si>
    <t>сифилис ИФА</t>
  </si>
  <si>
    <t>14</t>
  </si>
  <si>
    <t>Медосмотр на госслужбу ( уч. форма 001-ГС-у), на должность судьи, опекунство</t>
  </si>
  <si>
    <t>14.1</t>
  </si>
  <si>
    <t>14.2</t>
  </si>
  <si>
    <t>14.3</t>
  </si>
  <si>
    <t>заключение КЭК (профпатолог)</t>
  </si>
  <si>
    <t>14.4</t>
  </si>
  <si>
    <t>14.5</t>
  </si>
  <si>
    <t>14.6</t>
  </si>
  <si>
    <t>14.7</t>
  </si>
  <si>
    <t>15</t>
  </si>
  <si>
    <t>Медосмотр на управление маломерными судами</t>
  </si>
  <si>
    <t>15.1</t>
  </si>
  <si>
    <t>15.2</t>
  </si>
  <si>
    <t>15.3</t>
  </si>
  <si>
    <t>15.4</t>
  </si>
  <si>
    <t>15.5</t>
  </si>
  <si>
    <t>15.6</t>
  </si>
  <si>
    <t>16</t>
  </si>
  <si>
    <t>Услуги по отдельности не в составе медосмотров</t>
  </si>
  <si>
    <t>16.1</t>
  </si>
  <si>
    <t>16.2</t>
  </si>
  <si>
    <t>Динамометрия</t>
  </si>
  <si>
    <t>16.3</t>
  </si>
  <si>
    <t>Предрейсовый медицинский осмотр водителей</t>
  </si>
  <si>
    <t>16.4</t>
  </si>
  <si>
    <t>Терапевт</t>
  </si>
  <si>
    <t>16.5</t>
  </si>
  <si>
    <t>Выдача дубликатов справок</t>
  </si>
  <si>
    <t xml:space="preserve">Примечание: </t>
  </si>
  <si>
    <t xml:space="preserve"> - стоимость медосмотра формируется путем суммирования цен исследований, пройденных пациентом</t>
  </si>
  <si>
    <t xml:space="preserve"> - в случае выездного обслуживания, автотранспорт представляется стороной-получателем услуг</t>
  </si>
  <si>
    <t xml:space="preserve"> - в случае, если автотранспорт не представляется, к стоимости медосмотра прибавляются  затраты на транспортные услуги.</t>
  </si>
  <si>
    <t>Зам. главного врача по экономическим вопросам                                 А.М. Таран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</si>
</sst>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 wrapText="1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4"/>
  <sheetViews>
    <sheetView tabSelected="1" topLeftCell="A83" zoomScale="120" zoomScaleNormal="120" workbookViewId="0">
      <selection activeCell="B328" sqref="B328"/>
    </sheetView>
  </sheetViews>
  <sheetFormatPr defaultRowHeight="13.1" x14ac:dyDescent="0.3"/>
  <cols>
    <col min="1" max="1" width="8" style="11" customWidth="1"/>
    <col min="2" max="2" width="56.109375" style="12" customWidth="1"/>
    <col min="3" max="3" width="11.109375" style="11" customWidth="1"/>
    <col min="4" max="4" width="8.88671875" style="14"/>
    <col min="5" max="129" width="8.88671875" style="11"/>
    <col min="130" max="130" width="8" style="11" customWidth="1"/>
    <col min="131" max="131" width="41.33203125" style="11" customWidth="1"/>
    <col min="132" max="132" width="19.6640625" style="11" customWidth="1"/>
    <col min="133" max="139" width="0" style="11" hidden="1" customWidth="1"/>
    <col min="140" max="140" width="19.5546875" style="11" customWidth="1"/>
    <col min="141" max="142" width="0" style="11" hidden="1" customWidth="1"/>
    <col min="143" max="385" width="8.88671875" style="11"/>
    <col min="386" max="386" width="8" style="11" customWidth="1"/>
    <col min="387" max="387" width="41.33203125" style="11" customWidth="1"/>
    <col min="388" max="388" width="19.6640625" style="11" customWidth="1"/>
    <col min="389" max="395" width="0" style="11" hidden="1" customWidth="1"/>
    <col min="396" max="396" width="19.5546875" style="11" customWidth="1"/>
    <col min="397" max="398" width="0" style="11" hidden="1" customWidth="1"/>
    <col min="399" max="641" width="8.88671875" style="11"/>
    <col min="642" max="642" width="8" style="11" customWidth="1"/>
    <col min="643" max="643" width="41.33203125" style="11" customWidth="1"/>
    <col min="644" max="644" width="19.6640625" style="11" customWidth="1"/>
    <col min="645" max="651" width="0" style="11" hidden="1" customWidth="1"/>
    <col min="652" max="652" width="19.5546875" style="11" customWidth="1"/>
    <col min="653" max="654" width="0" style="11" hidden="1" customWidth="1"/>
    <col min="655" max="897" width="8.88671875" style="11"/>
    <col min="898" max="898" width="8" style="11" customWidth="1"/>
    <col min="899" max="899" width="41.33203125" style="11" customWidth="1"/>
    <col min="900" max="900" width="19.6640625" style="11" customWidth="1"/>
    <col min="901" max="907" width="0" style="11" hidden="1" customWidth="1"/>
    <col min="908" max="908" width="19.5546875" style="11" customWidth="1"/>
    <col min="909" max="910" width="0" style="11" hidden="1" customWidth="1"/>
    <col min="911" max="1153" width="8.88671875" style="11"/>
    <col min="1154" max="1154" width="8" style="11" customWidth="1"/>
    <col min="1155" max="1155" width="41.33203125" style="11" customWidth="1"/>
    <col min="1156" max="1156" width="19.6640625" style="11" customWidth="1"/>
    <col min="1157" max="1163" width="0" style="11" hidden="1" customWidth="1"/>
    <col min="1164" max="1164" width="19.5546875" style="11" customWidth="1"/>
    <col min="1165" max="1166" width="0" style="11" hidden="1" customWidth="1"/>
    <col min="1167" max="1409" width="8.88671875" style="11"/>
    <col min="1410" max="1410" width="8" style="11" customWidth="1"/>
    <col min="1411" max="1411" width="41.33203125" style="11" customWidth="1"/>
    <col min="1412" max="1412" width="19.6640625" style="11" customWidth="1"/>
    <col min="1413" max="1419" width="0" style="11" hidden="1" customWidth="1"/>
    <col min="1420" max="1420" width="19.5546875" style="11" customWidth="1"/>
    <col min="1421" max="1422" width="0" style="11" hidden="1" customWidth="1"/>
    <col min="1423" max="1665" width="8.88671875" style="11"/>
    <col min="1666" max="1666" width="8" style="11" customWidth="1"/>
    <col min="1667" max="1667" width="41.33203125" style="11" customWidth="1"/>
    <col min="1668" max="1668" width="19.6640625" style="11" customWidth="1"/>
    <col min="1669" max="1675" width="0" style="11" hidden="1" customWidth="1"/>
    <col min="1676" max="1676" width="19.5546875" style="11" customWidth="1"/>
    <col min="1677" max="1678" width="0" style="11" hidden="1" customWidth="1"/>
    <col min="1679" max="1921" width="8.88671875" style="11"/>
    <col min="1922" max="1922" width="8" style="11" customWidth="1"/>
    <col min="1923" max="1923" width="41.33203125" style="11" customWidth="1"/>
    <col min="1924" max="1924" width="19.6640625" style="11" customWidth="1"/>
    <col min="1925" max="1931" width="0" style="11" hidden="1" customWidth="1"/>
    <col min="1932" max="1932" width="19.5546875" style="11" customWidth="1"/>
    <col min="1933" max="1934" width="0" style="11" hidden="1" customWidth="1"/>
    <col min="1935" max="2177" width="8.88671875" style="11"/>
    <col min="2178" max="2178" width="8" style="11" customWidth="1"/>
    <col min="2179" max="2179" width="41.33203125" style="11" customWidth="1"/>
    <col min="2180" max="2180" width="19.6640625" style="11" customWidth="1"/>
    <col min="2181" max="2187" width="0" style="11" hidden="1" customWidth="1"/>
    <col min="2188" max="2188" width="19.5546875" style="11" customWidth="1"/>
    <col min="2189" max="2190" width="0" style="11" hidden="1" customWidth="1"/>
    <col min="2191" max="2433" width="8.88671875" style="11"/>
    <col min="2434" max="2434" width="8" style="11" customWidth="1"/>
    <col min="2435" max="2435" width="41.33203125" style="11" customWidth="1"/>
    <col min="2436" max="2436" width="19.6640625" style="11" customWidth="1"/>
    <col min="2437" max="2443" width="0" style="11" hidden="1" customWidth="1"/>
    <col min="2444" max="2444" width="19.5546875" style="11" customWidth="1"/>
    <col min="2445" max="2446" width="0" style="11" hidden="1" customWidth="1"/>
    <col min="2447" max="2689" width="8.88671875" style="11"/>
    <col min="2690" max="2690" width="8" style="11" customWidth="1"/>
    <col min="2691" max="2691" width="41.33203125" style="11" customWidth="1"/>
    <col min="2692" max="2692" width="19.6640625" style="11" customWidth="1"/>
    <col min="2693" max="2699" width="0" style="11" hidden="1" customWidth="1"/>
    <col min="2700" max="2700" width="19.5546875" style="11" customWidth="1"/>
    <col min="2701" max="2702" width="0" style="11" hidden="1" customWidth="1"/>
    <col min="2703" max="2945" width="8.88671875" style="11"/>
    <col min="2946" max="2946" width="8" style="11" customWidth="1"/>
    <col min="2947" max="2947" width="41.33203125" style="11" customWidth="1"/>
    <col min="2948" max="2948" width="19.6640625" style="11" customWidth="1"/>
    <col min="2949" max="2955" width="0" style="11" hidden="1" customWidth="1"/>
    <col min="2956" max="2956" width="19.5546875" style="11" customWidth="1"/>
    <col min="2957" max="2958" width="0" style="11" hidden="1" customWidth="1"/>
    <col min="2959" max="3201" width="8.88671875" style="11"/>
    <col min="3202" max="3202" width="8" style="11" customWidth="1"/>
    <col min="3203" max="3203" width="41.33203125" style="11" customWidth="1"/>
    <col min="3204" max="3204" width="19.6640625" style="11" customWidth="1"/>
    <col min="3205" max="3211" width="0" style="11" hidden="1" customWidth="1"/>
    <col min="3212" max="3212" width="19.5546875" style="11" customWidth="1"/>
    <col min="3213" max="3214" width="0" style="11" hidden="1" customWidth="1"/>
    <col min="3215" max="3457" width="8.88671875" style="11"/>
    <col min="3458" max="3458" width="8" style="11" customWidth="1"/>
    <col min="3459" max="3459" width="41.33203125" style="11" customWidth="1"/>
    <col min="3460" max="3460" width="19.6640625" style="11" customWidth="1"/>
    <col min="3461" max="3467" width="0" style="11" hidden="1" customWidth="1"/>
    <col min="3468" max="3468" width="19.5546875" style="11" customWidth="1"/>
    <col min="3469" max="3470" width="0" style="11" hidden="1" customWidth="1"/>
    <col min="3471" max="3713" width="8.88671875" style="11"/>
    <col min="3714" max="3714" width="8" style="11" customWidth="1"/>
    <col min="3715" max="3715" width="41.33203125" style="11" customWidth="1"/>
    <col min="3716" max="3716" width="19.6640625" style="11" customWidth="1"/>
    <col min="3717" max="3723" width="0" style="11" hidden="1" customWidth="1"/>
    <col min="3724" max="3724" width="19.5546875" style="11" customWidth="1"/>
    <col min="3725" max="3726" width="0" style="11" hidden="1" customWidth="1"/>
    <col min="3727" max="3969" width="8.88671875" style="11"/>
    <col min="3970" max="3970" width="8" style="11" customWidth="1"/>
    <col min="3971" max="3971" width="41.33203125" style="11" customWidth="1"/>
    <col min="3972" max="3972" width="19.6640625" style="11" customWidth="1"/>
    <col min="3973" max="3979" width="0" style="11" hidden="1" customWidth="1"/>
    <col min="3980" max="3980" width="19.5546875" style="11" customWidth="1"/>
    <col min="3981" max="3982" width="0" style="11" hidden="1" customWidth="1"/>
    <col min="3983" max="4225" width="8.88671875" style="11"/>
    <col min="4226" max="4226" width="8" style="11" customWidth="1"/>
    <col min="4227" max="4227" width="41.33203125" style="11" customWidth="1"/>
    <col min="4228" max="4228" width="19.6640625" style="11" customWidth="1"/>
    <col min="4229" max="4235" width="0" style="11" hidden="1" customWidth="1"/>
    <col min="4236" max="4236" width="19.5546875" style="11" customWidth="1"/>
    <col min="4237" max="4238" width="0" style="11" hidden="1" customWidth="1"/>
    <col min="4239" max="4481" width="8.88671875" style="11"/>
    <col min="4482" max="4482" width="8" style="11" customWidth="1"/>
    <col min="4483" max="4483" width="41.33203125" style="11" customWidth="1"/>
    <col min="4484" max="4484" width="19.6640625" style="11" customWidth="1"/>
    <col min="4485" max="4491" width="0" style="11" hidden="1" customWidth="1"/>
    <col min="4492" max="4492" width="19.5546875" style="11" customWidth="1"/>
    <col min="4493" max="4494" width="0" style="11" hidden="1" customWidth="1"/>
    <col min="4495" max="4737" width="8.88671875" style="11"/>
    <col min="4738" max="4738" width="8" style="11" customWidth="1"/>
    <col min="4739" max="4739" width="41.33203125" style="11" customWidth="1"/>
    <col min="4740" max="4740" width="19.6640625" style="11" customWidth="1"/>
    <col min="4741" max="4747" width="0" style="11" hidden="1" customWidth="1"/>
    <col min="4748" max="4748" width="19.5546875" style="11" customWidth="1"/>
    <col min="4749" max="4750" width="0" style="11" hidden="1" customWidth="1"/>
    <col min="4751" max="4993" width="8.88671875" style="11"/>
    <col min="4994" max="4994" width="8" style="11" customWidth="1"/>
    <col min="4995" max="4995" width="41.33203125" style="11" customWidth="1"/>
    <col min="4996" max="4996" width="19.6640625" style="11" customWidth="1"/>
    <col min="4997" max="5003" width="0" style="11" hidden="1" customWidth="1"/>
    <col min="5004" max="5004" width="19.5546875" style="11" customWidth="1"/>
    <col min="5005" max="5006" width="0" style="11" hidden="1" customWidth="1"/>
    <col min="5007" max="5249" width="8.88671875" style="11"/>
    <col min="5250" max="5250" width="8" style="11" customWidth="1"/>
    <col min="5251" max="5251" width="41.33203125" style="11" customWidth="1"/>
    <col min="5252" max="5252" width="19.6640625" style="11" customWidth="1"/>
    <col min="5253" max="5259" width="0" style="11" hidden="1" customWidth="1"/>
    <col min="5260" max="5260" width="19.5546875" style="11" customWidth="1"/>
    <col min="5261" max="5262" width="0" style="11" hidden="1" customWidth="1"/>
    <col min="5263" max="5505" width="8.88671875" style="11"/>
    <col min="5506" max="5506" width="8" style="11" customWidth="1"/>
    <col min="5507" max="5507" width="41.33203125" style="11" customWidth="1"/>
    <col min="5508" max="5508" width="19.6640625" style="11" customWidth="1"/>
    <col min="5509" max="5515" width="0" style="11" hidden="1" customWidth="1"/>
    <col min="5516" max="5516" width="19.5546875" style="11" customWidth="1"/>
    <col min="5517" max="5518" width="0" style="11" hidden="1" customWidth="1"/>
    <col min="5519" max="5761" width="8.88671875" style="11"/>
    <col min="5762" max="5762" width="8" style="11" customWidth="1"/>
    <col min="5763" max="5763" width="41.33203125" style="11" customWidth="1"/>
    <col min="5764" max="5764" width="19.6640625" style="11" customWidth="1"/>
    <col min="5765" max="5771" width="0" style="11" hidden="1" customWidth="1"/>
    <col min="5772" max="5772" width="19.5546875" style="11" customWidth="1"/>
    <col min="5773" max="5774" width="0" style="11" hidden="1" customWidth="1"/>
    <col min="5775" max="6017" width="8.88671875" style="11"/>
    <col min="6018" max="6018" width="8" style="11" customWidth="1"/>
    <col min="6019" max="6019" width="41.33203125" style="11" customWidth="1"/>
    <col min="6020" max="6020" width="19.6640625" style="11" customWidth="1"/>
    <col min="6021" max="6027" width="0" style="11" hidden="1" customWidth="1"/>
    <col min="6028" max="6028" width="19.5546875" style="11" customWidth="1"/>
    <col min="6029" max="6030" width="0" style="11" hidden="1" customWidth="1"/>
    <col min="6031" max="6273" width="8.88671875" style="11"/>
    <col min="6274" max="6274" width="8" style="11" customWidth="1"/>
    <col min="6275" max="6275" width="41.33203125" style="11" customWidth="1"/>
    <col min="6276" max="6276" width="19.6640625" style="11" customWidth="1"/>
    <col min="6277" max="6283" width="0" style="11" hidden="1" customWidth="1"/>
    <col min="6284" max="6284" width="19.5546875" style="11" customWidth="1"/>
    <col min="6285" max="6286" width="0" style="11" hidden="1" customWidth="1"/>
    <col min="6287" max="6529" width="8.88671875" style="11"/>
    <col min="6530" max="6530" width="8" style="11" customWidth="1"/>
    <col min="6531" max="6531" width="41.33203125" style="11" customWidth="1"/>
    <col min="6532" max="6532" width="19.6640625" style="11" customWidth="1"/>
    <col min="6533" max="6539" width="0" style="11" hidden="1" customWidth="1"/>
    <col min="6540" max="6540" width="19.5546875" style="11" customWidth="1"/>
    <col min="6541" max="6542" width="0" style="11" hidden="1" customWidth="1"/>
    <col min="6543" max="6785" width="8.88671875" style="11"/>
    <col min="6786" max="6786" width="8" style="11" customWidth="1"/>
    <col min="6787" max="6787" width="41.33203125" style="11" customWidth="1"/>
    <col min="6788" max="6788" width="19.6640625" style="11" customWidth="1"/>
    <col min="6789" max="6795" width="0" style="11" hidden="1" customWidth="1"/>
    <col min="6796" max="6796" width="19.5546875" style="11" customWidth="1"/>
    <col min="6797" max="6798" width="0" style="11" hidden="1" customWidth="1"/>
    <col min="6799" max="7041" width="8.88671875" style="11"/>
    <col min="7042" max="7042" width="8" style="11" customWidth="1"/>
    <col min="7043" max="7043" width="41.33203125" style="11" customWidth="1"/>
    <col min="7044" max="7044" width="19.6640625" style="11" customWidth="1"/>
    <col min="7045" max="7051" width="0" style="11" hidden="1" customWidth="1"/>
    <col min="7052" max="7052" width="19.5546875" style="11" customWidth="1"/>
    <col min="7053" max="7054" width="0" style="11" hidden="1" customWidth="1"/>
    <col min="7055" max="7297" width="8.88671875" style="11"/>
    <col min="7298" max="7298" width="8" style="11" customWidth="1"/>
    <col min="7299" max="7299" width="41.33203125" style="11" customWidth="1"/>
    <col min="7300" max="7300" width="19.6640625" style="11" customWidth="1"/>
    <col min="7301" max="7307" width="0" style="11" hidden="1" customWidth="1"/>
    <col min="7308" max="7308" width="19.5546875" style="11" customWidth="1"/>
    <col min="7309" max="7310" width="0" style="11" hidden="1" customWidth="1"/>
    <col min="7311" max="7553" width="8.88671875" style="11"/>
    <col min="7554" max="7554" width="8" style="11" customWidth="1"/>
    <col min="7555" max="7555" width="41.33203125" style="11" customWidth="1"/>
    <col min="7556" max="7556" width="19.6640625" style="11" customWidth="1"/>
    <col min="7557" max="7563" width="0" style="11" hidden="1" customWidth="1"/>
    <col min="7564" max="7564" width="19.5546875" style="11" customWidth="1"/>
    <col min="7565" max="7566" width="0" style="11" hidden="1" customWidth="1"/>
    <col min="7567" max="7809" width="8.88671875" style="11"/>
    <col min="7810" max="7810" width="8" style="11" customWidth="1"/>
    <col min="7811" max="7811" width="41.33203125" style="11" customWidth="1"/>
    <col min="7812" max="7812" width="19.6640625" style="11" customWidth="1"/>
    <col min="7813" max="7819" width="0" style="11" hidden="1" customWidth="1"/>
    <col min="7820" max="7820" width="19.5546875" style="11" customWidth="1"/>
    <col min="7821" max="7822" width="0" style="11" hidden="1" customWidth="1"/>
    <col min="7823" max="8065" width="8.88671875" style="11"/>
    <col min="8066" max="8066" width="8" style="11" customWidth="1"/>
    <col min="8067" max="8067" width="41.33203125" style="11" customWidth="1"/>
    <col min="8068" max="8068" width="19.6640625" style="11" customWidth="1"/>
    <col min="8069" max="8075" width="0" style="11" hidden="1" customWidth="1"/>
    <col min="8076" max="8076" width="19.5546875" style="11" customWidth="1"/>
    <col min="8077" max="8078" width="0" style="11" hidden="1" customWidth="1"/>
    <col min="8079" max="8321" width="8.88671875" style="11"/>
    <col min="8322" max="8322" width="8" style="11" customWidth="1"/>
    <col min="8323" max="8323" width="41.33203125" style="11" customWidth="1"/>
    <col min="8324" max="8324" width="19.6640625" style="11" customWidth="1"/>
    <col min="8325" max="8331" width="0" style="11" hidden="1" customWidth="1"/>
    <col min="8332" max="8332" width="19.5546875" style="11" customWidth="1"/>
    <col min="8333" max="8334" width="0" style="11" hidden="1" customWidth="1"/>
    <col min="8335" max="8577" width="8.88671875" style="11"/>
    <col min="8578" max="8578" width="8" style="11" customWidth="1"/>
    <col min="8579" max="8579" width="41.33203125" style="11" customWidth="1"/>
    <col min="8580" max="8580" width="19.6640625" style="11" customWidth="1"/>
    <col min="8581" max="8587" width="0" style="11" hidden="1" customWidth="1"/>
    <col min="8588" max="8588" width="19.5546875" style="11" customWidth="1"/>
    <col min="8589" max="8590" width="0" style="11" hidden="1" customWidth="1"/>
    <col min="8591" max="8833" width="8.88671875" style="11"/>
    <col min="8834" max="8834" width="8" style="11" customWidth="1"/>
    <col min="8835" max="8835" width="41.33203125" style="11" customWidth="1"/>
    <col min="8836" max="8836" width="19.6640625" style="11" customWidth="1"/>
    <col min="8837" max="8843" width="0" style="11" hidden="1" customWidth="1"/>
    <col min="8844" max="8844" width="19.5546875" style="11" customWidth="1"/>
    <col min="8845" max="8846" width="0" style="11" hidden="1" customWidth="1"/>
    <col min="8847" max="9089" width="8.88671875" style="11"/>
    <col min="9090" max="9090" width="8" style="11" customWidth="1"/>
    <col min="9091" max="9091" width="41.33203125" style="11" customWidth="1"/>
    <col min="9092" max="9092" width="19.6640625" style="11" customWidth="1"/>
    <col min="9093" max="9099" width="0" style="11" hidden="1" customWidth="1"/>
    <col min="9100" max="9100" width="19.5546875" style="11" customWidth="1"/>
    <col min="9101" max="9102" width="0" style="11" hidden="1" customWidth="1"/>
    <col min="9103" max="9345" width="8.88671875" style="11"/>
    <col min="9346" max="9346" width="8" style="11" customWidth="1"/>
    <col min="9347" max="9347" width="41.33203125" style="11" customWidth="1"/>
    <col min="9348" max="9348" width="19.6640625" style="11" customWidth="1"/>
    <col min="9349" max="9355" width="0" style="11" hidden="1" customWidth="1"/>
    <col min="9356" max="9356" width="19.5546875" style="11" customWidth="1"/>
    <col min="9357" max="9358" width="0" style="11" hidden="1" customWidth="1"/>
    <col min="9359" max="9601" width="8.88671875" style="11"/>
    <col min="9602" max="9602" width="8" style="11" customWidth="1"/>
    <col min="9603" max="9603" width="41.33203125" style="11" customWidth="1"/>
    <col min="9604" max="9604" width="19.6640625" style="11" customWidth="1"/>
    <col min="9605" max="9611" width="0" style="11" hidden="1" customWidth="1"/>
    <col min="9612" max="9612" width="19.5546875" style="11" customWidth="1"/>
    <col min="9613" max="9614" width="0" style="11" hidden="1" customWidth="1"/>
    <col min="9615" max="9857" width="8.88671875" style="11"/>
    <col min="9858" max="9858" width="8" style="11" customWidth="1"/>
    <col min="9859" max="9859" width="41.33203125" style="11" customWidth="1"/>
    <col min="9860" max="9860" width="19.6640625" style="11" customWidth="1"/>
    <col min="9861" max="9867" width="0" style="11" hidden="1" customWidth="1"/>
    <col min="9868" max="9868" width="19.5546875" style="11" customWidth="1"/>
    <col min="9869" max="9870" width="0" style="11" hidden="1" customWidth="1"/>
    <col min="9871" max="10113" width="8.88671875" style="11"/>
    <col min="10114" max="10114" width="8" style="11" customWidth="1"/>
    <col min="10115" max="10115" width="41.33203125" style="11" customWidth="1"/>
    <col min="10116" max="10116" width="19.6640625" style="11" customWidth="1"/>
    <col min="10117" max="10123" width="0" style="11" hidden="1" customWidth="1"/>
    <col min="10124" max="10124" width="19.5546875" style="11" customWidth="1"/>
    <col min="10125" max="10126" width="0" style="11" hidden="1" customWidth="1"/>
    <col min="10127" max="10369" width="8.88671875" style="11"/>
    <col min="10370" max="10370" width="8" style="11" customWidth="1"/>
    <col min="10371" max="10371" width="41.33203125" style="11" customWidth="1"/>
    <col min="10372" max="10372" width="19.6640625" style="11" customWidth="1"/>
    <col min="10373" max="10379" width="0" style="11" hidden="1" customWidth="1"/>
    <col min="10380" max="10380" width="19.5546875" style="11" customWidth="1"/>
    <col min="10381" max="10382" width="0" style="11" hidden="1" customWidth="1"/>
    <col min="10383" max="10625" width="8.88671875" style="11"/>
    <col min="10626" max="10626" width="8" style="11" customWidth="1"/>
    <col min="10627" max="10627" width="41.33203125" style="11" customWidth="1"/>
    <col min="10628" max="10628" width="19.6640625" style="11" customWidth="1"/>
    <col min="10629" max="10635" width="0" style="11" hidden="1" customWidth="1"/>
    <col min="10636" max="10636" width="19.5546875" style="11" customWidth="1"/>
    <col min="10637" max="10638" width="0" style="11" hidden="1" customWidth="1"/>
    <col min="10639" max="10881" width="8.88671875" style="11"/>
    <col min="10882" max="10882" width="8" style="11" customWidth="1"/>
    <col min="10883" max="10883" width="41.33203125" style="11" customWidth="1"/>
    <col min="10884" max="10884" width="19.6640625" style="11" customWidth="1"/>
    <col min="10885" max="10891" width="0" style="11" hidden="1" customWidth="1"/>
    <col min="10892" max="10892" width="19.5546875" style="11" customWidth="1"/>
    <col min="10893" max="10894" width="0" style="11" hidden="1" customWidth="1"/>
    <col min="10895" max="11137" width="8.88671875" style="11"/>
    <col min="11138" max="11138" width="8" style="11" customWidth="1"/>
    <col min="11139" max="11139" width="41.33203125" style="11" customWidth="1"/>
    <col min="11140" max="11140" width="19.6640625" style="11" customWidth="1"/>
    <col min="11141" max="11147" width="0" style="11" hidden="1" customWidth="1"/>
    <col min="11148" max="11148" width="19.5546875" style="11" customWidth="1"/>
    <col min="11149" max="11150" width="0" style="11" hidden="1" customWidth="1"/>
    <col min="11151" max="11393" width="8.88671875" style="11"/>
    <col min="11394" max="11394" width="8" style="11" customWidth="1"/>
    <col min="11395" max="11395" width="41.33203125" style="11" customWidth="1"/>
    <col min="11396" max="11396" width="19.6640625" style="11" customWidth="1"/>
    <col min="11397" max="11403" width="0" style="11" hidden="1" customWidth="1"/>
    <col min="11404" max="11404" width="19.5546875" style="11" customWidth="1"/>
    <col min="11405" max="11406" width="0" style="11" hidden="1" customWidth="1"/>
    <col min="11407" max="11649" width="8.88671875" style="11"/>
    <col min="11650" max="11650" width="8" style="11" customWidth="1"/>
    <col min="11651" max="11651" width="41.33203125" style="11" customWidth="1"/>
    <col min="11652" max="11652" width="19.6640625" style="11" customWidth="1"/>
    <col min="11653" max="11659" width="0" style="11" hidden="1" customWidth="1"/>
    <col min="11660" max="11660" width="19.5546875" style="11" customWidth="1"/>
    <col min="11661" max="11662" width="0" style="11" hidden="1" customWidth="1"/>
    <col min="11663" max="11905" width="8.88671875" style="11"/>
    <col min="11906" max="11906" width="8" style="11" customWidth="1"/>
    <col min="11907" max="11907" width="41.33203125" style="11" customWidth="1"/>
    <col min="11908" max="11908" width="19.6640625" style="11" customWidth="1"/>
    <col min="11909" max="11915" width="0" style="11" hidden="1" customWidth="1"/>
    <col min="11916" max="11916" width="19.5546875" style="11" customWidth="1"/>
    <col min="11917" max="11918" width="0" style="11" hidden="1" customWidth="1"/>
    <col min="11919" max="12161" width="8.88671875" style="11"/>
    <col min="12162" max="12162" width="8" style="11" customWidth="1"/>
    <col min="12163" max="12163" width="41.33203125" style="11" customWidth="1"/>
    <col min="12164" max="12164" width="19.6640625" style="11" customWidth="1"/>
    <col min="12165" max="12171" width="0" style="11" hidden="1" customWidth="1"/>
    <col min="12172" max="12172" width="19.5546875" style="11" customWidth="1"/>
    <col min="12173" max="12174" width="0" style="11" hidden="1" customWidth="1"/>
    <col min="12175" max="12417" width="8.88671875" style="11"/>
    <col min="12418" max="12418" width="8" style="11" customWidth="1"/>
    <col min="12419" max="12419" width="41.33203125" style="11" customWidth="1"/>
    <col min="12420" max="12420" width="19.6640625" style="11" customWidth="1"/>
    <col min="12421" max="12427" width="0" style="11" hidden="1" customWidth="1"/>
    <col min="12428" max="12428" width="19.5546875" style="11" customWidth="1"/>
    <col min="12429" max="12430" width="0" style="11" hidden="1" customWidth="1"/>
    <col min="12431" max="12673" width="8.88671875" style="11"/>
    <col min="12674" max="12674" width="8" style="11" customWidth="1"/>
    <col min="12675" max="12675" width="41.33203125" style="11" customWidth="1"/>
    <col min="12676" max="12676" width="19.6640625" style="11" customWidth="1"/>
    <col min="12677" max="12683" width="0" style="11" hidden="1" customWidth="1"/>
    <col min="12684" max="12684" width="19.5546875" style="11" customWidth="1"/>
    <col min="12685" max="12686" width="0" style="11" hidden="1" customWidth="1"/>
    <col min="12687" max="12929" width="8.88671875" style="11"/>
    <col min="12930" max="12930" width="8" style="11" customWidth="1"/>
    <col min="12931" max="12931" width="41.33203125" style="11" customWidth="1"/>
    <col min="12932" max="12932" width="19.6640625" style="11" customWidth="1"/>
    <col min="12933" max="12939" width="0" style="11" hidden="1" customWidth="1"/>
    <col min="12940" max="12940" width="19.5546875" style="11" customWidth="1"/>
    <col min="12941" max="12942" width="0" style="11" hidden="1" customWidth="1"/>
    <col min="12943" max="13185" width="8.88671875" style="11"/>
    <col min="13186" max="13186" width="8" style="11" customWidth="1"/>
    <col min="13187" max="13187" width="41.33203125" style="11" customWidth="1"/>
    <col min="13188" max="13188" width="19.6640625" style="11" customWidth="1"/>
    <col min="13189" max="13195" width="0" style="11" hidden="1" customWidth="1"/>
    <col min="13196" max="13196" width="19.5546875" style="11" customWidth="1"/>
    <col min="13197" max="13198" width="0" style="11" hidden="1" customWidth="1"/>
    <col min="13199" max="13441" width="8.88671875" style="11"/>
    <col min="13442" max="13442" width="8" style="11" customWidth="1"/>
    <col min="13443" max="13443" width="41.33203125" style="11" customWidth="1"/>
    <col min="13444" max="13444" width="19.6640625" style="11" customWidth="1"/>
    <col min="13445" max="13451" width="0" style="11" hidden="1" customWidth="1"/>
    <col min="13452" max="13452" width="19.5546875" style="11" customWidth="1"/>
    <col min="13453" max="13454" width="0" style="11" hidden="1" customWidth="1"/>
    <col min="13455" max="13697" width="8.88671875" style="11"/>
    <col min="13698" max="13698" width="8" style="11" customWidth="1"/>
    <col min="13699" max="13699" width="41.33203125" style="11" customWidth="1"/>
    <col min="13700" max="13700" width="19.6640625" style="11" customWidth="1"/>
    <col min="13701" max="13707" width="0" style="11" hidden="1" customWidth="1"/>
    <col min="13708" max="13708" width="19.5546875" style="11" customWidth="1"/>
    <col min="13709" max="13710" width="0" style="11" hidden="1" customWidth="1"/>
    <col min="13711" max="13953" width="8.88671875" style="11"/>
    <col min="13954" max="13954" width="8" style="11" customWidth="1"/>
    <col min="13955" max="13955" width="41.33203125" style="11" customWidth="1"/>
    <col min="13956" max="13956" width="19.6640625" style="11" customWidth="1"/>
    <col min="13957" max="13963" width="0" style="11" hidden="1" customWidth="1"/>
    <col min="13964" max="13964" width="19.5546875" style="11" customWidth="1"/>
    <col min="13965" max="13966" width="0" style="11" hidden="1" customWidth="1"/>
    <col min="13967" max="14209" width="8.88671875" style="11"/>
    <col min="14210" max="14210" width="8" style="11" customWidth="1"/>
    <col min="14211" max="14211" width="41.33203125" style="11" customWidth="1"/>
    <col min="14212" max="14212" width="19.6640625" style="11" customWidth="1"/>
    <col min="14213" max="14219" width="0" style="11" hidden="1" customWidth="1"/>
    <col min="14220" max="14220" width="19.5546875" style="11" customWidth="1"/>
    <col min="14221" max="14222" width="0" style="11" hidden="1" customWidth="1"/>
    <col min="14223" max="14465" width="8.88671875" style="11"/>
    <col min="14466" max="14466" width="8" style="11" customWidth="1"/>
    <col min="14467" max="14467" width="41.33203125" style="11" customWidth="1"/>
    <col min="14468" max="14468" width="19.6640625" style="11" customWidth="1"/>
    <col min="14469" max="14475" width="0" style="11" hidden="1" customWidth="1"/>
    <col min="14476" max="14476" width="19.5546875" style="11" customWidth="1"/>
    <col min="14477" max="14478" width="0" style="11" hidden="1" customWidth="1"/>
    <col min="14479" max="14721" width="8.88671875" style="11"/>
    <col min="14722" max="14722" width="8" style="11" customWidth="1"/>
    <col min="14723" max="14723" width="41.33203125" style="11" customWidth="1"/>
    <col min="14724" max="14724" width="19.6640625" style="11" customWidth="1"/>
    <col min="14725" max="14731" width="0" style="11" hidden="1" customWidth="1"/>
    <col min="14732" max="14732" width="19.5546875" style="11" customWidth="1"/>
    <col min="14733" max="14734" width="0" style="11" hidden="1" customWidth="1"/>
    <col min="14735" max="14977" width="8.88671875" style="11"/>
    <col min="14978" max="14978" width="8" style="11" customWidth="1"/>
    <col min="14979" max="14979" width="41.33203125" style="11" customWidth="1"/>
    <col min="14980" max="14980" width="19.6640625" style="11" customWidth="1"/>
    <col min="14981" max="14987" width="0" style="11" hidden="1" customWidth="1"/>
    <col min="14988" max="14988" width="19.5546875" style="11" customWidth="1"/>
    <col min="14989" max="14990" width="0" style="11" hidden="1" customWidth="1"/>
    <col min="14991" max="15233" width="8.88671875" style="11"/>
    <col min="15234" max="15234" width="8" style="11" customWidth="1"/>
    <col min="15235" max="15235" width="41.33203125" style="11" customWidth="1"/>
    <col min="15236" max="15236" width="19.6640625" style="11" customWidth="1"/>
    <col min="15237" max="15243" width="0" style="11" hidden="1" customWidth="1"/>
    <col min="15244" max="15244" width="19.5546875" style="11" customWidth="1"/>
    <col min="15245" max="15246" width="0" style="11" hidden="1" customWidth="1"/>
    <col min="15247" max="15489" width="8.88671875" style="11"/>
    <col min="15490" max="15490" width="8" style="11" customWidth="1"/>
    <col min="15491" max="15491" width="41.33203125" style="11" customWidth="1"/>
    <col min="15492" max="15492" width="19.6640625" style="11" customWidth="1"/>
    <col min="15493" max="15499" width="0" style="11" hidden="1" customWidth="1"/>
    <col min="15500" max="15500" width="19.5546875" style="11" customWidth="1"/>
    <col min="15501" max="15502" width="0" style="11" hidden="1" customWidth="1"/>
    <col min="15503" max="15745" width="8.88671875" style="11"/>
    <col min="15746" max="15746" width="8" style="11" customWidth="1"/>
    <col min="15747" max="15747" width="41.33203125" style="11" customWidth="1"/>
    <col min="15748" max="15748" width="19.6640625" style="11" customWidth="1"/>
    <col min="15749" max="15755" width="0" style="11" hidden="1" customWidth="1"/>
    <col min="15756" max="15756" width="19.5546875" style="11" customWidth="1"/>
    <col min="15757" max="15758" width="0" style="11" hidden="1" customWidth="1"/>
    <col min="15759" max="16001" width="8.88671875" style="11"/>
    <col min="16002" max="16002" width="8" style="11" customWidth="1"/>
    <col min="16003" max="16003" width="41.33203125" style="11" customWidth="1"/>
    <col min="16004" max="16004" width="19.6640625" style="11" customWidth="1"/>
    <col min="16005" max="16011" width="0" style="11" hidden="1" customWidth="1"/>
    <col min="16012" max="16012" width="19.5546875" style="11" customWidth="1"/>
    <col min="16013" max="16014" width="0" style="11" hidden="1" customWidth="1"/>
    <col min="16015" max="16384" width="8.88671875" style="11"/>
  </cols>
  <sheetData>
    <row r="1" spans="1:4" s="2" customFormat="1" x14ac:dyDescent="0.3">
      <c r="A1" s="1"/>
      <c r="B1" s="1"/>
      <c r="D1" s="3" t="s">
        <v>0</v>
      </c>
    </row>
    <row r="2" spans="1:4" s="2" customFormat="1" x14ac:dyDescent="0.3">
      <c r="A2" s="4"/>
      <c r="B2" s="4"/>
      <c r="D2" s="3" t="s">
        <v>1</v>
      </c>
    </row>
    <row r="3" spans="1:4" s="2" customFormat="1" x14ac:dyDescent="0.3">
      <c r="B3" s="5"/>
      <c r="D3" s="3" t="s">
        <v>2</v>
      </c>
    </row>
    <row r="4" spans="1:4" s="2" customFormat="1" ht="23.25" customHeight="1" x14ac:dyDescent="0.3">
      <c r="A4" s="6"/>
      <c r="B4" s="6"/>
      <c r="D4" s="3" t="s">
        <v>3</v>
      </c>
    </row>
    <row r="5" spans="1:4" s="2" customFormat="1" x14ac:dyDescent="0.3">
      <c r="A5" s="7"/>
      <c r="B5" s="8"/>
      <c r="D5" s="3" t="s">
        <v>4</v>
      </c>
    </row>
    <row r="6" spans="1:4" x14ac:dyDescent="0.3">
      <c r="A6" s="9"/>
      <c r="B6" s="9"/>
      <c r="C6" s="3"/>
      <c r="D6" s="10"/>
    </row>
    <row r="7" spans="1:4" x14ac:dyDescent="0.3">
      <c r="C7" s="13"/>
    </row>
    <row r="8" spans="1:4" x14ac:dyDescent="0.3">
      <c r="A8" s="15" t="s">
        <v>5</v>
      </c>
      <c r="B8" s="15"/>
      <c r="C8" s="15"/>
    </row>
    <row r="9" spans="1:4" x14ac:dyDescent="0.3">
      <c r="A9" s="16" t="s">
        <v>6</v>
      </c>
      <c r="B9" s="16"/>
      <c r="C9" s="16"/>
    </row>
    <row r="11" spans="1:4" ht="12.8" customHeight="1" x14ac:dyDescent="0.3">
      <c r="A11" s="17" t="s">
        <v>7</v>
      </c>
      <c r="B11" s="18" t="s">
        <v>8</v>
      </c>
      <c r="C11" s="18" t="s">
        <v>9</v>
      </c>
      <c r="D11" s="19" t="s">
        <v>10</v>
      </c>
    </row>
    <row r="12" spans="1:4" ht="12.8" customHeight="1" x14ac:dyDescent="0.3">
      <c r="A12" s="17"/>
      <c r="B12" s="18"/>
      <c r="C12" s="18"/>
      <c r="D12" s="20"/>
    </row>
    <row r="13" spans="1:4" ht="12.8" customHeight="1" x14ac:dyDescent="0.3">
      <c r="A13" s="17"/>
      <c r="B13" s="18"/>
      <c r="C13" s="18"/>
      <c r="D13" s="21"/>
    </row>
    <row r="14" spans="1:4" x14ac:dyDescent="0.3">
      <c r="A14" s="22" t="s">
        <v>11</v>
      </c>
      <c r="B14" s="23" t="s">
        <v>12</v>
      </c>
      <c r="C14" s="24"/>
      <c r="D14" s="25"/>
    </row>
    <row r="15" spans="1:4" x14ac:dyDescent="0.3">
      <c r="A15" s="26" t="s">
        <v>13</v>
      </c>
      <c r="B15" s="27" t="s">
        <v>14</v>
      </c>
      <c r="C15" s="28" t="s">
        <v>15</v>
      </c>
      <c r="D15" s="29"/>
    </row>
    <row r="16" spans="1:4" x14ac:dyDescent="0.3">
      <c r="A16" s="30" t="s">
        <v>16</v>
      </c>
      <c r="B16" s="31" t="s">
        <v>17</v>
      </c>
      <c r="C16" s="32"/>
      <c r="D16" s="29">
        <v>150</v>
      </c>
    </row>
    <row r="17" spans="1:4" x14ac:dyDescent="0.3">
      <c r="A17" s="30" t="s">
        <v>18</v>
      </c>
      <c r="B17" s="31" t="s">
        <v>19</v>
      </c>
      <c r="C17" s="32"/>
      <c r="D17" s="29">
        <v>150</v>
      </c>
    </row>
    <row r="18" spans="1:4" x14ac:dyDescent="0.3">
      <c r="A18" s="30" t="s">
        <v>20</v>
      </c>
      <c r="B18" s="31" t="s">
        <v>21</v>
      </c>
      <c r="C18" s="32"/>
      <c r="D18" s="29">
        <v>150</v>
      </c>
    </row>
    <row r="19" spans="1:4" x14ac:dyDescent="0.3">
      <c r="A19" s="30" t="s">
        <v>22</v>
      </c>
      <c r="B19" s="31" t="s">
        <v>23</v>
      </c>
      <c r="C19" s="32"/>
      <c r="D19" s="29">
        <v>150</v>
      </c>
    </row>
    <row r="20" spans="1:4" x14ac:dyDescent="0.3">
      <c r="A20" s="30" t="s">
        <v>24</v>
      </c>
      <c r="B20" s="31" t="s">
        <v>25</v>
      </c>
      <c r="C20" s="32"/>
      <c r="D20" s="29">
        <v>1000</v>
      </c>
    </row>
    <row r="21" spans="1:4" x14ac:dyDescent="0.3">
      <c r="A21" s="30" t="s">
        <v>26</v>
      </c>
      <c r="B21" s="31" t="s">
        <v>27</v>
      </c>
      <c r="C21" s="32"/>
      <c r="D21" s="29">
        <v>430</v>
      </c>
    </row>
    <row r="22" spans="1:4" x14ac:dyDescent="0.3">
      <c r="A22" s="30" t="s">
        <v>28</v>
      </c>
      <c r="B22" s="31" t="s">
        <v>29</v>
      </c>
      <c r="C22" s="32"/>
      <c r="D22" s="29">
        <v>50</v>
      </c>
    </row>
    <row r="23" spans="1:4" x14ac:dyDescent="0.3">
      <c r="A23" s="30" t="s">
        <v>30</v>
      </c>
      <c r="B23" s="31" t="s">
        <v>31</v>
      </c>
      <c r="C23" s="32"/>
      <c r="D23" s="29">
        <v>50</v>
      </c>
    </row>
    <row r="24" spans="1:4" s="2" customFormat="1" x14ac:dyDescent="0.3">
      <c r="A24" s="26"/>
      <c r="B24" s="33" t="s">
        <v>32</v>
      </c>
      <c r="C24" s="34"/>
      <c r="D24" s="35">
        <f>SUM(D16:D23)</f>
        <v>2130</v>
      </c>
    </row>
    <row r="25" spans="1:4" x14ac:dyDescent="0.3">
      <c r="A25" s="26" t="s">
        <v>33</v>
      </c>
      <c r="B25" s="27" t="s">
        <v>34</v>
      </c>
      <c r="C25" s="28" t="s">
        <v>35</v>
      </c>
      <c r="D25" s="29"/>
    </row>
    <row r="26" spans="1:4" x14ac:dyDescent="0.3">
      <c r="A26" s="30" t="s">
        <v>36</v>
      </c>
      <c r="B26" s="31" t="s">
        <v>19</v>
      </c>
      <c r="C26" s="32"/>
      <c r="D26" s="29">
        <v>150</v>
      </c>
    </row>
    <row r="27" spans="1:4" x14ac:dyDescent="0.3">
      <c r="A27" s="30" t="s">
        <v>37</v>
      </c>
      <c r="B27" s="31" t="s">
        <v>21</v>
      </c>
      <c r="C27" s="32"/>
      <c r="D27" s="29">
        <v>150</v>
      </c>
    </row>
    <row r="28" spans="1:4" x14ac:dyDescent="0.3">
      <c r="A28" s="30" t="s">
        <v>38</v>
      </c>
      <c r="B28" s="31" t="s">
        <v>27</v>
      </c>
      <c r="C28" s="32"/>
      <c r="D28" s="29">
        <v>430</v>
      </c>
    </row>
    <row r="29" spans="1:4" x14ac:dyDescent="0.3">
      <c r="A29" s="30" t="s">
        <v>39</v>
      </c>
      <c r="B29" s="31" t="s">
        <v>29</v>
      </c>
      <c r="C29" s="32"/>
      <c r="D29" s="29">
        <v>50</v>
      </c>
    </row>
    <row r="30" spans="1:4" x14ac:dyDescent="0.3">
      <c r="A30" s="30" t="s">
        <v>40</v>
      </c>
      <c r="B30" s="31" t="s">
        <v>31</v>
      </c>
      <c r="C30" s="32"/>
      <c r="D30" s="29">
        <v>50</v>
      </c>
    </row>
    <row r="31" spans="1:4" x14ac:dyDescent="0.3">
      <c r="A31" s="30"/>
      <c r="B31" s="33" t="s">
        <v>32</v>
      </c>
      <c r="C31" s="34"/>
      <c r="D31" s="35">
        <f>SUM(D26:D30)</f>
        <v>830</v>
      </c>
    </row>
    <row r="32" spans="1:4" x14ac:dyDescent="0.3">
      <c r="A32" s="22" t="s">
        <v>41</v>
      </c>
      <c r="B32" s="23" t="s">
        <v>42</v>
      </c>
      <c r="C32" s="36" t="s">
        <v>35</v>
      </c>
      <c r="D32" s="25"/>
    </row>
    <row r="33" spans="1:4" x14ac:dyDescent="0.3">
      <c r="A33" s="26" t="s">
        <v>43</v>
      </c>
      <c r="B33" s="27" t="s">
        <v>44</v>
      </c>
      <c r="C33" s="32"/>
      <c r="D33" s="29"/>
    </row>
    <row r="34" spans="1:4" x14ac:dyDescent="0.3">
      <c r="A34" s="30" t="s">
        <v>45</v>
      </c>
      <c r="B34" s="31" t="s">
        <v>19</v>
      </c>
      <c r="C34" s="32"/>
      <c r="D34" s="29">
        <v>150</v>
      </c>
    </row>
    <row r="35" spans="1:4" x14ac:dyDescent="0.3">
      <c r="A35" s="30" t="s">
        <v>46</v>
      </c>
      <c r="B35" s="31" t="s">
        <v>23</v>
      </c>
      <c r="C35" s="32"/>
      <c r="D35" s="29">
        <v>150</v>
      </c>
    </row>
    <row r="36" spans="1:4" x14ac:dyDescent="0.3">
      <c r="A36" s="30" t="s">
        <v>47</v>
      </c>
      <c r="B36" s="31" t="s">
        <v>48</v>
      </c>
      <c r="C36" s="32"/>
      <c r="D36" s="29">
        <v>150</v>
      </c>
    </row>
    <row r="37" spans="1:4" x14ac:dyDescent="0.3">
      <c r="A37" s="30" t="s">
        <v>49</v>
      </c>
      <c r="B37" s="31" t="s">
        <v>50</v>
      </c>
      <c r="C37" s="32"/>
      <c r="D37" s="29">
        <v>150</v>
      </c>
    </row>
    <row r="38" spans="1:4" x14ac:dyDescent="0.3">
      <c r="A38" s="30" t="s">
        <v>51</v>
      </c>
      <c r="B38" s="31" t="s">
        <v>52</v>
      </c>
      <c r="C38" s="32"/>
      <c r="D38" s="29">
        <v>84</v>
      </c>
    </row>
    <row r="39" spans="1:4" x14ac:dyDescent="0.3">
      <c r="A39" s="30" t="s">
        <v>53</v>
      </c>
      <c r="B39" s="31" t="s">
        <v>54</v>
      </c>
      <c r="C39" s="32"/>
      <c r="D39" s="29">
        <v>138</v>
      </c>
    </row>
    <row r="40" spans="1:4" x14ac:dyDescent="0.3">
      <c r="A40" s="30" t="s">
        <v>55</v>
      </c>
      <c r="B40" s="31" t="s">
        <v>56</v>
      </c>
      <c r="C40" s="32"/>
      <c r="D40" s="29">
        <v>232</v>
      </c>
    </row>
    <row r="41" spans="1:4" x14ac:dyDescent="0.3">
      <c r="A41" s="30" t="s">
        <v>57</v>
      </c>
      <c r="B41" s="31" t="s">
        <v>58</v>
      </c>
      <c r="C41" s="32"/>
      <c r="D41" s="29">
        <v>250</v>
      </c>
    </row>
    <row r="42" spans="1:4" x14ac:dyDescent="0.3">
      <c r="A42" s="30" t="s">
        <v>59</v>
      </c>
      <c r="B42" s="31" t="s">
        <v>60</v>
      </c>
      <c r="C42" s="32"/>
      <c r="D42" s="29">
        <v>174</v>
      </c>
    </row>
    <row r="43" spans="1:4" x14ac:dyDescent="0.3">
      <c r="A43" s="30" t="s">
        <v>61</v>
      </c>
      <c r="B43" s="31" t="s">
        <v>62</v>
      </c>
      <c r="C43" s="32"/>
      <c r="D43" s="29">
        <v>102</v>
      </c>
    </row>
    <row r="44" spans="1:4" x14ac:dyDescent="0.3">
      <c r="A44" s="30" t="s">
        <v>63</v>
      </c>
      <c r="B44" s="31" t="s">
        <v>64</v>
      </c>
      <c r="C44" s="32"/>
      <c r="D44" s="29">
        <v>166</v>
      </c>
    </row>
    <row r="45" spans="1:4" x14ac:dyDescent="0.3">
      <c r="A45" s="30" t="s">
        <v>65</v>
      </c>
      <c r="B45" s="31" t="s">
        <v>66</v>
      </c>
      <c r="C45" s="32"/>
      <c r="D45" s="29">
        <v>250</v>
      </c>
    </row>
    <row r="46" spans="1:4" x14ac:dyDescent="0.3">
      <c r="A46" s="30" t="s">
        <v>67</v>
      </c>
      <c r="B46" s="31" t="s">
        <v>68</v>
      </c>
      <c r="C46" s="32"/>
      <c r="D46" s="29">
        <v>600</v>
      </c>
    </row>
    <row r="47" spans="1:4" x14ac:dyDescent="0.3">
      <c r="A47" s="30" t="s">
        <v>69</v>
      </c>
      <c r="B47" s="31" t="s">
        <v>70</v>
      </c>
      <c r="C47" s="32"/>
      <c r="D47" s="29">
        <v>600</v>
      </c>
    </row>
    <row r="48" spans="1:4" x14ac:dyDescent="0.3">
      <c r="A48" s="30" t="s">
        <v>71</v>
      </c>
      <c r="B48" s="31" t="s">
        <v>72</v>
      </c>
      <c r="C48" s="32"/>
      <c r="D48" s="29">
        <v>96</v>
      </c>
    </row>
    <row r="49" spans="1:4" x14ac:dyDescent="0.3">
      <c r="A49" s="30" t="s">
        <v>73</v>
      </c>
      <c r="B49" s="31" t="s">
        <v>74</v>
      </c>
      <c r="C49" s="32"/>
      <c r="D49" s="29">
        <v>74</v>
      </c>
    </row>
    <row r="50" spans="1:4" x14ac:dyDescent="0.3">
      <c r="A50" s="30" t="s">
        <v>75</v>
      </c>
      <c r="B50" s="31" t="s">
        <v>29</v>
      </c>
      <c r="C50" s="32"/>
      <c r="D50" s="29">
        <v>50</v>
      </c>
    </row>
    <row r="51" spans="1:4" x14ac:dyDescent="0.3">
      <c r="A51" s="30"/>
      <c r="B51" s="33" t="s">
        <v>32</v>
      </c>
      <c r="C51" s="32"/>
      <c r="D51" s="35">
        <f>SUM(D34:D50)</f>
        <v>3416</v>
      </c>
    </row>
    <row r="52" spans="1:4" x14ac:dyDescent="0.3">
      <c r="A52" s="26" t="s">
        <v>76</v>
      </c>
      <c r="B52" s="27" t="s">
        <v>77</v>
      </c>
      <c r="C52" s="32"/>
      <c r="D52" s="29"/>
    </row>
    <row r="53" spans="1:4" x14ac:dyDescent="0.3">
      <c r="A53" s="30" t="s">
        <v>78</v>
      </c>
      <c r="B53" s="31" t="s">
        <v>19</v>
      </c>
      <c r="C53" s="32"/>
      <c r="D53" s="29">
        <v>150</v>
      </c>
    </row>
    <row r="54" spans="1:4" x14ac:dyDescent="0.3">
      <c r="A54" s="30" t="s">
        <v>79</v>
      </c>
      <c r="B54" s="31" t="s">
        <v>23</v>
      </c>
      <c r="C54" s="32"/>
      <c r="D54" s="29">
        <v>150</v>
      </c>
    </row>
    <row r="55" spans="1:4" x14ac:dyDescent="0.3">
      <c r="A55" s="30" t="s">
        <v>80</v>
      </c>
      <c r="B55" s="31" t="s">
        <v>48</v>
      </c>
      <c r="C55" s="32"/>
      <c r="D55" s="29">
        <v>150</v>
      </c>
    </row>
    <row r="56" spans="1:4" x14ac:dyDescent="0.3">
      <c r="A56" s="30" t="s">
        <v>81</v>
      </c>
      <c r="B56" s="31" t="s">
        <v>50</v>
      </c>
      <c r="C56" s="32"/>
      <c r="D56" s="29">
        <v>150</v>
      </c>
    </row>
    <row r="57" spans="1:4" x14ac:dyDescent="0.3">
      <c r="A57" s="30" t="s">
        <v>82</v>
      </c>
      <c r="B57" s="31" t="s">
        <v>83</v>
      </c>
      <c r="C57" s="32"/>
      <c r="D57" s="29">
        <v>150</v>
      </c>
    </row>
    <row r="58" spans="1:4" x14ac:dyDescent="0.3">
      <c r="A58" s="30" t="s">
        <v>84</v>
      </c>
      <c r="B58" s="31" t="s">
        <v>85</v>
      </c>
      <c r="C58" s="32"/>
      <c r="D58" s="29">
        <v>66</v>
      </c>
    </row>
    <row r="59" spans="1:4" x14ac:dyDescent="0.3">
      <c r="A59" s="30" t="s">
        <v>86</v>
      </c>
      <c r="B59" s="31" t="s">
        <v>87</v>
      </c>
      <c r="C59" s="32"/>
      <c r="D59" s="29">
        <v>350</v>
      </c>
    </row>
    <row r="60" spans="1:4" x14ac:dyDescent="0.3">
      <c r="A60" s="30" t="s">
        <v>88</v>
      </c>
      <c r="B60" s="31" t="s">
        <v>89</v>
      </c>
      <c r="C60" s="32"/>
      <c r="D60" s="29">
        <v>631</v>
      </c>
    </row>
    <row r="61" spans="1:4" x14ac:dyDescent="0.3">
      <c r="A61" s="30" t="s">
        <v>90</v>
      </c>
      <c r="B61" s="31" t="s">
        <v>91</v>
      </c>
      <c r="C61" s="32"/>
      <c r="D61" s="29">
        <v>60</v>
      </c>
    </row>
    <row r="62" spans="1:4" x14ac:dyDescent="0.3">
      <c r="A62" s="30" t="s">
        <v>92</v>
      </c>
      <c r="B62" s="31" t="s">
        <v>52</v>
      </c>
      <c r="C62" s="32"/>
      <c r="D62" s="29">
        <v>84</v>
      </c>
    </row>
    <row r="63" spans="1:4" x14ac:dyDescent="0.3">
      <c r="A63" s="30" t="s">
        <v>93</v>
      </c>
      <c r="B63" s="31" t="s">
        <v>54</v>
      </c>
      <c r="C63" s="32"/>
      <c r="D63" s="29">
        <v>138</v>
      </c>
    </row>
    <row r="64" spans="1:4" x14ac:dyDescent="0.3">
      <c r="A64" s="30" t="s">
        <v>94</v>
      </c>
      <c r="B64" s="31" t="s">
        <v>56</v>
      </c>
      <c r="C64" s="32"/>
      <c r="D64" s="29">
        <v>232</v>
      </c>
    </row>
    <row r="65" spans="1:4" x14ac:dyDescent="0.3">
      <c r="A65" s="30" t="s">
        <v>95</v>
      </c>
      <c r="B65" s="31" t="s">
        <v>58</v>
      </c>
      <c r="C65" s="32"/>
      <c r="D65" s="29">
        <v>250</v>
      </c>
    </row>
    <row r="66" spans="1:4" x14ac:dyDescent="0.3">
      <c r="A66" s="30" t="s">
        <v>96</v>
      </c>
      <c r="B66" s="31" t="s">
        <v>60</v>
      </c>
      <c r="C66" s="32"/>
      <c r="D66" s="29">
        <v>174</v>
      </c>
    </row>
    <row r="67" spans="1:4" x14ac:dyDescent="0.3">
      <c r="A67" s="30" t="s">
        <v>97</v>
      </c>
      <c r="B67" s="31" t="s">
        <v>62</v>
      </c>
      <c r="C67" s="32"/>
      <c r="D67" s="29">
        <v>102</v>
      </c>
    </row>
    <row r="68" spans="1:4" x14ac:dyDescent="0.3">
      <c r="A68" s="30" t="s">
        <v>98</v>
      </c>
      <c r="B68" s="31" t="s">
        <v>64</v>
      </c>
      <c r="C68" s="32"/>
      <c r="D68" s="29">
        <v>166</v>
      </c>
    </row>
    <row r="69" spans="1:4" x14ac:dyDescent="0.3">
      <c r="A69" s="30" t="s">
        <v>99</v>
      </c>
      <c r="B69" s="31" t="s">
        <v>66</v>
      </c>
      <c r="C69" s="32"/>
      <c r="D69" s="29">
        <v>250</v>
      </c>
    </row>
    <row r="70" spans="1:4" x14ac:dyDescent="0.3">
      <c r="A70" s="30" t="s">
        <v>100</v>
      </c>
      <c r="B70" s="31" t="s">
        <v>68</v>
      </c>
      <c r="C70" s="32"/>
      <c r="D70" s="29">
        <v>600</v>
      </c>
    </row>
    <row r="71" spans="1:4" x14ac:dyDescent="0.3">
      <c r="A71" s="30" t="s">
        <v>101</v>
      </c>
      <c r="B71" s="31" t="s">
        <v>70</v>
      </c>
      <c r="C71" s="32"/>
      <c r="D71" s="29">
        <v>600</v>
      </c>
    </row>
    <row r="72" spans="1:4" x14ac:dyDescent="0.3">
      <c r="A72" s="30" t="s">
        <v>102</v>
      </c>
      <c r="B72" s="31" t="s">
        <v>103</v>
      </c>
      <c r="C72" s="32"/>
      <c r="D72" s="29">
        <v>250</v>
      </c>
    </row>
    <row r="73" spans="1:4" x14ac:dyDescent="0.3">
      <c r="A73" s="30" t="s">
        <v>104</v>
      </c>
      <c r="B73" s="31" t="s">
        <v>72</v>
      </c>
      <c r="C73" s="32"/>
      <c r="D73" s="29">
        <v>96</v>
      </c>
    </row>
    <row r="74" spans="1:4" s="2" customFormat="1" x14ac:dyDescent="0.3">
      <c r="A74" s="30" t="s">
        <v>105</v>
      </c>
      <c r="B74" s="31" t="s">
        <v>74</v>
      </c>
      <c r="C74" s="32"/>
      <c r="D74" s="29">
        <v>74</v>
      </c>
    </row>
    <row r="75" spans="1:4" x14ac:dyDescent="0.3">
      <c r="A75" s="30" t="s">
        <v>106</v>
      </c>
      <c r="B75" s="31" t="s">
        <v>29</v>
      </c>
      <c r="C75" s="32"/>
      <c r="D75" s="29">
        <v>50</v>
      </c>
    </row>
    <row r="76" spans="1:4" x14ac:dyDescent="0.3">
      <c r="A76" s="26"/>
      <c r="B76" s="33" t="s">
        <v>32</v>
      </c>
      <c r="C76" s="34"/>
      <c r="D76" s="35">
        <f>SUM(D53:D75)</f>
        <v>4923</v>
      </c>
    </row>
    <row r="77" spans="1:4" ht="24.9" x14ac:dyDescent="0.3">
      <c r="A77" s="22" t="s">
        <v>107</v>
      </c>
      <c r="B77" s="23" t="s">
        <v>108</v>
      </c>
      <c r="C77" s="36"/>
      <c r="D77" s="25"/>
    </row>
    <row r="78" spans="1:4" x14ac:dyDescent="0.3">
      <c r="A78" s="26" t="s">
        <v>109</v>
      </c>
      <c r="B78" s="27" t="s">
        <v>44</v>
      </c>
      <c r="C78" s="28"/>
      <c r="D78" s="29"/>
    </row>
    <row r="79" spans="1:4" x14ac:dyDescent="0.3">
      <c r="A79" s="30" t="s">
        <v>110</v>
      </c>
      <c r="B79" s="31" t="s">
        <v>111</v>
      </c>
      <c r="C79" s="32"/>
      <c r="D79" s="29">
        <v>150</v>
      </c>
    </row>
    <row r="80" spans="1:4" x14ac:dyDescent="0.3">
      <c r="A80" s="30" t="s">
        <v>112</v>
      </c>
      <c r="B80" s="31" t="s">
        <v>17</v>
      </c>
      <c r="C80" s="32"/>
      <c r="D80" s="29">
        <v>150</v>
      </c>
    </row>
    <row r="81" spans="1:4" x14ac:dyDescent="0.3">
      <c r="A81" s="30" t="s">
        <v>113</v>
      </c>
      <c r="B81" s="31" t="s">
        <v>19</v>
      </c>
      <c r="C81" s="32"/>
      <c r="D81" s="29">
        <v>150</v>
      </c>
    </row>
    <row r="82" spans="1:4" x14ac:dyDescent="0.3">
      <c r="A82" s="30" t="s">
        <v>114</v>
      </c>
      <c r="B82" s="31" t="s">
        <v>21</v>
      </c>
      <c r="C82" s="32"/>
      <c r="D82" s="29">
        <v>150</v>
      </c>
    </row>
    <row r="83" spans="1:4" x14ac:dyDescent="0.3">
      <c r="A83" s="30" t="s">
        <v>115</v>
      </c>
      <c r="B83" s="31" t="s">
        <v>23</v>
      </c>
      <c r="C83" s="32"/>
      <c r="D83" s="29">
        <v>150</v>
      </c>
    </row>
    <row r="84" spans="1:4" x14ac:dyDescent="0.3">
      <c r="A84" s="30" t="s">
        <v>116</v>
      </c>
      <c r="B84" s="31" t="s">
        <v>50</v>
      </c>
      <c r="C84" s="32"/>
      <c r="D84" s="29">
        <v>150</v>
      </c>
    </row>
    <row r="85" spans="1:4" x14ac:dyDescent="0.3">
      <c r="A85" s="30" t="s">
        <v>117</v>
      </c>
      <c r="B85" s="31" t="s">
        <v>48</v>
      </c>
      <c r="C85" s="32"/>
      <c r="D85" s="29">
        <v>150</v>
      </c>
    </row>
    <row r="86" spans="1:4" x14ac:dyDescent="0.3">
      <c r="A86" s="30" t="s">
        <v>118</v>
      </c>
      <c r="B86" s="31" t="s">
        <v>58</v>
      </c>
      <c r="C86" s="32"/>
      <c r="D86" s="29">
        <v>250</v>
      </c>
    </row>
    <row r="87" spans="1:4" x14ac:dyDescent="0.3">
      <c r="A87" s="30" t="s">
        <v>119</v>
      </c>
      <c r="B87" s="31" t="s">
        <v>60</v>
      </c>
      <c r="C87" s="32"/>
      <c r="D87" s="29">
        <v>174</v>
      </c>
    </row>
    <row r="88" spans="1:4" x14ac:dyDescent="0.3">
      <c r="A88" s="30" t="s">
        <v>120</v>
      </c>
      <c r="B88" s="31" t="s">
        <v>62</v>
      </c>
      <c r="C88" s="32"/>
      <c r="D88" s="29">
        <v>102</v>
      </c>
    </row>
    <row r="89" spans="1:4" x14ac:dyDescent="0.3">
      <c r="A89" s="30" t="s">
        <v>121</v>
      </c>
      <c r="B89" s="31" t="s">
        <v>64</v>
      </c>
      <c r="C89" s="32"/>
      <c r="D89" s="29">
        <v>166</v>
      </c>
    </row>
    <row r="90" spans="1:4" x14ac:dyDescent="0.3">
      <c r="A90" s="30" t="s">
        <v>122</v>
      </c>
      <c r="B90" s="31" t="s">
        <v>123</v>
      </c>
      <c r="C90" s="32"/>
      <c r="D90" s="29">
        <v>240</v>
      </c>
    </row>
    <row r="91" spans="1:4" x14ac:dyDescent="0.3">
      <c r="A91" s="30" t="s">
        <v>124</v>
      </c>
      <c r="B91" s="31" t="s">
        <v>125</v>
      </c>
      <c r="C91" s="32"/>
      <c r="D91" s="29">
        <v>247</v>
      </c>
    </row>
    <row r="92" spans="1:4" x14ac:dyDescent="0.3">
      <c r="A92" s="30" t="s">
        <v>126</v>
      </c>
      <c r="B92" s="31" t="s">
        <v>66</v>
      </c>
      <c r="C92" s="32"/>
      <c r="D92" s="29">
        <v>250</v>
      </c>
    </row>
    <row r="93" spans="1:4" x14ac:dyDescent="0.3">
      <c r="A93" s="30" t="s">
        <v>127</v>
      </c>
      <c r="B93" s="31" t="s">
        <v>128</v>
      </c>
      <c r="C93" s="32"/>
      <c r="D93" s="29">
        <v>364</v>
      </c>
    </row>
    <row r="94" spans="1:4" x14ac:dyDescent="0.3">
      <c r="A94" s="30" t="s">
        <v>129</v>
      </c>
      <c r="B94" s="31" t="s">
        <v>130</v>
      </c>
      <c r="C94" s="32"/>
      <c r="D94" s="29">
        <v>150</v>
      </c>
    </row>
    <row r="95" spans="1:4" x14ac:dyDescent="0.3">
      <c r="A95" s="30" t="s">
        <v>131</v>
      </c>
      <c r="B95" s="31" t="s">
        <v>27</v>
      </c>
      <c r="C95" s="32"/>
      <c r="D95" s="29">
        <v>430</v>
      </c>
    </row>
    <row r="96" spans="1:4" x14ac:dyDescent="0.3">
      <c r="A96" s="30" t="s">
        <v>132</v>
      </c>
      <c r="B96" s="31" t="s">
        <v>133</v>
      </c>
      <c r="C96" s="32"/>
      <c r="D96" s="29">
        <v>615</v>
      </c>
    </row>
    <row r="97" spans="1:4" x14ac:dyDescent="0.3">
      <c r="A97" s="30" t="s">
        <v>134</v>
      </c>
      <c r="B97" s="31" t="s">
        <v>135</v>
      </c>
      <c r="C97" s="32"/>
      <c r="D97" s="29">
        <v>1050</v>
      </c>
    </row>
    <row r="98" spans="1:4" x14ac:dyDescent="0.3">
      <c r="A98" s="30" t="s">
        <v>136</v>
      </c>
      <c r="B98" s="31" t="s">
        <v>137</v>
      </c>
      <c r="C98" s="32"/>
      <c r="D98" s="29">
        <v>1200</v>
      </c>
    </row>
    <row r="99" spans="1:4" x14ac:dyDescent="0.3">
      <c r="A99" s="30" t="s">
        <v>138</v>
      </c>
      <c r="B99" s="31" t="s">
        <v>103</v>
      </c>
      <c r="C99" s="32"/>
      <c r="D99" s="29">
        <v>250</v>
      </c>
    </row>
    <row r="100" spans="1:4" x14ac:dyDescent="0.3">
      <c r="A100" s="30" t="s">
        <v>139</v>
      </c>
      <c r="B100" s="31" t="s">
        <v>72</v>
      </c>
      <c r="C100" s="32"/>
      <c r="D100" s="29">
        <v>96</v>
      </c>
    </row>
    <row r="101" spans="1:4" x14ac:dyDescent="0.3">
      <c r="A101" s="30" t="s">
        <v>140</v>
      </c>
      <c r="B101" s="31" t="s">
        <v>74</v>
      </c>
      <c r="C101" s="32"/>
      <c r="D101" s="29">
        <v>74</v>
      </c>
    </row>
    <row r="102" spans="1:4" x14ac:dyDescent="0.3">
      <c r="A102" s="30" t="s">
        <v>141</v>
      </c>
      <c r="B102" s="31" t="s">
        <v>29</v>
      </c>
      <c r="C102" s="32"/>
      <c r="D102" s="29">
        <v>50</v>
      </c>
    </row>
    <row r="103" spans="1:4" x14ac:dyDescent="0.3">
      <c r="A103" s="30"/>
      <c r="B103" s="33" t="s">
        <v>32</v>
      </c>
      <c r="C103" s="32"/>
      <c r="D103" s="35">
        <f>SUM(D79:D102)</f>
        <v>6758</v>
      </c>
    </row>
    <row r="104" spans="1:4" s="13" customFormat="1" x14ac:dyDescent="0.3">
      <c r="A104" s="37" t="s">
        <v>142</v>
      </c>
      <c r="B104" s="27" t="s">
        <v>143</v>
      </c>
      <c r="C104" s="32"/>
      <c r="D104" s="29"/>
    </row>
    <row r="105" spans="1:4" x14ac:dyDescent="0.3">
      <c r="A105" s="30" t="s">
        <v>144</v>
      </c>
      <c r="B105" s="31" t="s">
        <v>111</v>
      </c>
      <c r="C105" s="32"/>
      <c r="D105" s="29">
        <v>150</v>
      </c>
    </row>
    <row r="106" spans="1:4" x14ac:dyDescent="0.3">
      <c r="A106" s="30" t="s">
        <v>145</v>
      </c>
      <c r="B106" s="31" t="s">
        <v>17</v>
      </c>
      <c r="C106" s="32"/>
      <c r="D106" s="29">
        <v>150</v>
      </c>
    </row>
    <row r="107" spans="1:4" x14ac:dyDescent="0.3">
      <c r="A107" s="30" t="s">
        <v>146</v>
      </c>
      <c r="B107" s="31" t="s">
        <v>147</v>
      </c>
      <c r="C107" s="32"/>
      <c r="D107" s="29">
        <v>150</v>
      </c>
    </row>
    <row r="108" spans="1:4" x14ac:dyDescent="0.3">
      <c r="A108" s="30" t="s">
        <v>148</v>
      </c>
      <c r="B108" s="31" t="s">
        <v>21</v>
      </c>
      <c r="C108" s="32"/>
      <c r="D108" s="29">
        <v>150</v>
      </c>
    </row>
    <row r="109" spans="1:4" x14ac:dyDescent="0.3">
      <c r="A109" s="30" t="s">
        <v>149</v>
      </c>
      <c r="B109" s="31" t="s">
        <v>23</v>
      </c>
      <c r="C109" s="32"/>
      <c r="D109" s="29">
        <v>150</v>
      </c>
    </row>
    <row r="110" spans="1:4" x14ac:dyDescent="0.3">
      <c r="A110" s="30" t="s">
        <v>150</v>
      </c>
      <c r="B110" s="31" t="s">
        <v>50</v>
      </c>
      <c r="C110" s="32"/>
      <c r="D110" s="29">
        <v>150</v>
      </c>
    </row>
    <row r="111" spans="1:4" x14ac:dyDescent="0.3">
      <c r="A111" s="30" t="s">
        <v>151</v>
      </c>
      <c r="B111" s="31" t="s">
        <v>48</v>
      </c>
      <c r="C111" s="32"/>
      <c r="D111" s="29">
        <v>150</v>
      </c>
    </row>
    <row r="112" spans="1:4" x14ac:dyDescent="0.3">
      <c r="A112" s="30" t="s">
        <v>152</v>
      </c>
      <c r="B112" s="31" t="s">
        <v>83</v>
      </c>
      <c r="C112" s="32"/>
      <c r="D112" s="29">
        <v>150</v>
      </c>
    </row>
    <row r="113" spans="1:4" x14ac:dyDescent="0.3">
      <c r="A113" s="30" t="s">
        <v>153</v>
      </c>
      <c r="B113" s="31" t="s">
        <v>85</v>
      </c>
      <c r="C113" s="32"/>
      <c r="D113" s="29">
        <v>66</v>
      </c>
    </row>
    <row r="114" spans="1:4" x14ac:dyDescent="0.3">
      <c r="A114" s="30" t="s">
        <v>154</v>
      </c>
      <c r="B114" s="31" t="s">
        <v>87</v>
      </c>
      <c r="C114" s="32"/>
      <c r="D114" s="29">
        <v>350</v>
      </c>
    </row>
    <row r="115" spans="1:4" x14ac:dyDescent="0.3">
      <c r="A115" s="30" t="s">
        <v>155</v>
      </c>
      <c r="B115" s="31" t="s">
        <v>89</v>
      </c>
      <c r="C115" s="32"/>
      <c r="D115" s="29">
        <v>631</v>
      </c>
    </row>
    <row r="116" spans="1:4" x14ac:dyDescent="0.3">
      <c r="A116" s="30" t="s">
        <v>156</v>
      </c>
      <c r="B116" s="31" t="s">
        <v>91</v>
      </c>
      <c r="C116" s="32"/>
      <c r="D116" s="29">
        <v>60</v>
      </c>
    </row>
    <row r="117" spans="1:4" x14ac:dyDescent="0.3">
      <c r="A117" s="30" t="s">
        <v>157</v>
      </c>
      <c r="B117" s="31" t="s">
        <v>58</v>
      </c>
      <c r="C117" s="32"/>
      <c r="D117" s="29">
        <v>250</v>
      </c>
    </row>
    <row r="118" spans="1:4" x14ac:dyDescent="0.3">
      <c r="A118" s="30" t="s">
        <v>158</v>
      </c>
      <c r="B118" s="31" t="s">
        <v>60</v>
      </c>
      <c r="C118" s="32"/>
      <c r="D118" s="29">
        <v>174</v>
      </c>
    </row>
    <row r="119" spans="1:4" x14ac:dyDescent="0.3">
      <c r="A119" s="30" t="s">
        <v>159</v>
      </c>
      <c r="B119" s="31" t="s">
        <v>62</v>
      </c>
      <c r="C119" s="32"/>
      <c r="D119" s="29">
        <v>102</v>
      </c>
    </row>
    <row r="120" spans="1:4" x14ac:dyDescent="0.3">
      <c r="A120" s="30" t="s">
        <v>160</v>
      </c>
      <c r="B120" s="31" t="s">
        <v>64</v>
      </c>
      <c r="C120" s="32"/>
      <c r="D120" s="29">
        <v>166</v>
      </c>
    </row>
    <row r="121" spans="1:4" x14ac:dyDescent="0.3">
      <c r="A121" s="30" t="s">
        <v>161</v>
      </c>
      <c r="B121" s="31" t="s">
        <v>123</v>
      </c>
      <c r="C121" s="32"/>
      <c r="D121" s="29">
        <v>240</v>
      </c>
    </row>
    <row r="122" spans="1:4" x14ac:dyDescent="0.3">
      <c r="A122" s="30" t="s">
        <v>162</v>
      </c>
      <c r="B122" s="31" t="s">
        <v>125</v>
      </c>
      <c r="C122" s="32"/>
      <c r="D122" s="29">
        <v>247</v>
      </c>
    </row>
    <row r="123" spans="1:4" x14ac:dyDescent="0.3">
      <c r="A123" s="30" t="s">
        <v>163</v>
      </c>
      <c r="B123" s="31" t="s">
        <v>66</v>
      </c>
      <c r="C123" s="32"/>
      <c r="D123" s="29">
        <v>250</v>
      </c>
    </row>
    <row r="124" spans="1:4" x14ac:dyDescent="0.3">
      <c r="A124" s="30" t="s">
        <v>164</v>
      </c>
      <c r="B124" s="31" t="s">
        <v>128</v>
      </c>
      <c r="C124" s="32"/>
      <c r="D124" s="29">
        <v>364</v>
      </c>
    </row>
    <row r="125" spans="1:4" x14ac:dyDescent="0.3">
      <c r="A125" s="30" t="s">
        <v>165</v>
      </c>
      <c r="B125" s="31" t="s">
        <v>130</v>
      </c>
      <c r="C125" s="32"/>
      <c r="D125" s="29">
        <v>150</v>
      </c>
    </row>
    <row r="126" spans="1:4" x14ac:dyDescent="0.3">
      <c r="A126" s="30" t="s">
        <v>166</v>
      </c>
      <c r="B126" s="31" t="s">
        <v>27</v>
      </c>
      <c r="C126" s="32"/>
      <c r="D126" s="29">
        <v>430</v>
      </c>
    </row>
    <row r="127" spans="1:4" x14ac:dyDescent="0.3">
      <c r="A127" s="30" t="s">
        <v>167</v>
      </c>
      <c r="B127" s="31" t="s">
        <v>133</v>
      </c>
      <c r="C127" s="32"/>
      <c r="D127" s="29">
        <v>615</v>
      </c>
    </row>
    <row r="128" spans="1:4" x14ac:dyDescent="0.3">
      <c r="A128" s="30" t="s">
        <v>168</v>
      </c>
      <c r="B128" s="31" t="s">
        <v>135</v>
      </c>
      <c r="C128" s="32"/>
      <c r="D128" s="29">
        <v>1050</v>
      </c>
    </row>
    <row r="129" spans="1:4" x14ac:dyDescent="0.3">
      <c r="A129" s="30" t="s">
        <v>169</v>
      </c>
      <c r="B129" s="31" t="s">
        <v>170</v>
      </c>
      <c r="C129" s="32"/>
      <c r="D129" s="29">
        <v>590</v>
      </c>
    </row>
    <row r="130" spans="1:4" x14ac:dyDescent="0.3">
      <c r="A130" s="30" t="s">
        <v>171</v>
      </c>
      <c r="B130" s="31" t="s">
        <v>137</v>
      </c>
      <c r="C130" s="32"/>
      <c r="D130" s="29">
        <v>1200</v>
      </c>
    </row>
    <row r="131" spans="1:4" x14ac:dyDescent="0.3">
      <c r="A131" s="30" t="s">
        <v>172</v>
      </c>
      <c r="B131" s="31" t="s">
        <v>103</v>
      </c>
      <c r="C131" s="32"/>
      <c r="D131" s="29">
        <v>250</v>
      </c>
    </row>
    <row r="132" spans="1:4" x14ac:dyDescent="0.3">
      <c r="A132" s="30" t="s">
        <v>173</v>
      </c>
      <c r="B132" s="31" t="s">
        <v>72</v>
      </c>
      <c r="C132" s="32"/>
      <c r="D132" s="29">
        <v>96</v>
      </c>
    </row>
    <row r="133" spans="1:4" x14ac:dyDescent="0.3">
      <c r="A133" s="30" t="s">
        <v>174</v>
      </c>
      <c r="B133" s="31" t="s">
        <v>175</v>
      </c>
      <c r="C133" s="32"/>
      <c r="D133" s="29">
        <v>74</v>
      </c>
    </row>
    <row r="134" spans="1:4" x14ac:dyDescent="0.3">
      <c r="A134" s="30" t="s">
        <v>176</v>
      </c>
      <c r="B134" s="31" t="s">
        <v>29</v>
      </c>
      <c r="C134" s="32"/>
      <c r="D134" s="29">
        <v>50</v>
      </c>
    </row>
    <row r="135" spans="1:4" x14ac:dyDescent="0.3">
      <c r="A135" s="30"/>
      <c r="B135" s="33" t="s">
        <v>32</v>
      </c>
      <c r="C135" s="32"/>
      <c r="D135" s="35">
        <f>SUM(D105:D134)</f>
        <v>8605</v>
      </c>
    </row>
    <row r="136" spans="1:4" ht="37.35" x14ac:dyDescent="0.3">
      <c r="A136" s="38" t="s">
        <v>177</v>
      </c>
      <c r="B136" s="23" t="s">
        <v>178</v>
      </c>
      <c r="C136" s="36" t="s">
        <v>179</v>
      </c>
      <c r="D136" s="25"/>
    </row>
    <row r="137" spans="1:4" x14ac:dyDescent="0.3">
      <c r="A137" s="26" t="s">
        <v>180</v>
      </c>
      <c r="B137" s="27" t="s">
        <v>181</v>
      </c>
      <c r="C137" s="28"/>
      <c r="D137" s="29"/>
    </row>
    <row r="138" spans="1:4" x14ac:dyDescent="0.3">
      <c r="A138" s="30" t="s">
        <v>182</v>
      </c>
      <c r="B138" s="31" t="s">
        <v>111</v>
      </c>
      <c r="C138" s="32"/>
      <c r="D138" s="29">
        <v>150</v>
      </c>
    </row>
    <row r="139" spans="1:4" x14ac:dyDescent="0.3">
      <c r="A139" s="30" t="s">
        <v>183</v>
      </c>
      <c r="B139" s="31" t="s">
        <v>17</v>
      </c>
      <c r="C139" s="32"/>
      <c r="D139" s="29">
        <v>150</v>
      </c>
    </row>
    <row r="140" spans="1:4" x14ac:dyDescent="0.3">
      <c r="A140" s="30" t="s">
        <v>184</v>
      </c>
      <c r="B140" s="31" t="s">
        <v>147</v>
      </c>
      <c r="C140" s="32"/>
      <c r="D140" s="29">
        <v>150</v>
      </c>
    </row>
    <row r="141" spans="1:4" x14ac:dyDescent="0.3">
      <c r="A141" s="30" t="s">
        <v>185</v>
      </c>
      <c r="B141" s="31" t="s">
        <v>21</v>
      </c>
      <c r="C141" s="32"/>
      <c r="D141" s="29">
        <v>150</v>
      </c>
    </row>
    <row r="142" spans="1:4" x14ac:dyDescent="0.3">
      <c r="A142" s="30" t="s">
        <v>186</v>
      </c>
      <c r="B142" s="31" t="s">
        <v>23</v>
      </c>
      <c r="C142" s="32"/>
      <c r="D142" s="29">
        <v>150</v>
      </c>
    </row>
    <row r="143" spans="1:4" x14ac:dyDescent="0.3">
      <c r="A143" s="30" t="s">
        <v>187</v>
      </c>
      <c r="B143" s="31" t="s">
        <v>48</v>
      </c>
      <c r="C143" s="32"/>
      <c r="D143" s="29">
        <v>150</v>
      </c>
    </row>
    <row r="144" spans="1:4" x14ac:dyDescent="0.3">
      <c r="A144" s="30" t="s">
        <v>188</v>
      </c>
      <c r="B144" s="31" t="s">
        <v>52</v>
      </c>
      <c r="C144" s="32"/>
      <c r="D144" s="29">
        <v>84</v>
      </c>
    </row>
    <row r="145" spans="1:4" x14ac:dyDescent="0.3">
      <c r="A145" s="30" t="s">
        <v>189</v>
      </c>
      <c r="B145" s="31" t="s">
        <v>54</v>
      </c>
      <c r="C145" s="32"/>
      <c r="D145" s="29">
        <v>138</v>
      </c>
    </row>
    <row r="146" spans="1:4" x14ac:dyDescent="0.3">
      <c r="A146" s="30" t="s">
        <v>190</v>
      </c>
      <c r="B146" s="31" t="s">
        <v>191</v>
      </c>
      <c r="C146" s="32"/>
      <c r="D146" s="29">
        <v>74</v>
      </c>
    </row>
    <row r="147" spans="1:4" x14ac:dyDescent="0.3">
      <c r="A147" s="30" t="s">
        <v>192</v>
      </c>
      <c r="B147" s="31" t="s">
        <v>103</v>
      </c>
      <c r="C147" s="32"/>
      <c r="D147" s="29">
        <v>250</v>
      </c>
    </row>
    <row r="148" spans="1:4" x14ac:dyDescent="0.3">
      <c r="A148" s="30" t="s">
        <v>193</v>
      </c>
      <c r="B148" s="31" t="s">
        <v>29</v>
      </c>
      <c r="C148" s="32"/>
      <c r="D148" s="29">
        <v>50</v>
      </c>
    </row>
    <row r="149" spans="1:4" x14ac:dyDescent="0.3">
      <c r="A149" s="30"/>
      <c r="B149" s="33" t="s">
        <v>32</v>
      </c>
      <c r="C149" s="32"/>
      <c r="D149" s="35">
        <f>SUM(D138:D148)</f>
        <v>1496</v>
      </c>
    </row>
    <row r="150" spans="1:4" x14ac:dyDescent="0.3">
      <c r="A150" s="26" t="s">
        <v>194</v>
      </c>
      <c r="B150" s="27" t="s">
        <v>195</v>
      </c>
      <c r="C150" s="28"/>
      <c r="D150" s="29"/>
    </row>
    <row r="151" spans="1:4" x14ac:dyDescent="0.3">
      <c r="A151" s="30" t="s">
        <v>196</v>
      </c>
      <c r="B151" s="31" t="s">
        <v>111</v>
      </c>
      <c r="C151" s="32"/>
      <c r="D151" s="29">
        <v>150</v>
      </c>
    </row>
    <row r="152" spans="1:4" x14ac:dyDescent="0.3">
      <c r="A152" s="30" t="s">
        <v>197</v>
      </c>
      <c r="B152" s="31" t="s">
        <v>17</v>
      </c>
      <c r="C152" s="32"/>
      <c r="D152" s="29">
        <v>150</v>
      </c>
    </row>
    <row r="153" spans="1:4" x14ac:dyDescent="0.3">
      <c r="A153" s="30" t="s">
        <v>198</v>
      </c>
      <c r="B153" s="31" t="s">
        <v>147</v>
      </c>
      <c r="C153" s="32"/>
      <c r="D153" s="29">
        <v>150</v>
      </c>
    </row>
    <row r="154" spans="1:4" x14ac:dyDescent="0.3">
      <c r="A154" s="30" t="s">
        <v>199</v>
      </c>
      <c r="B154" s="31" t="s">
        <v>21</v>
      </c>
      <c r="C154" s="32"/>
      <c r="D154" s="29">
        <v>150</v>
      </c>
    </row>
    <row r="155" spans="1:4" x14ac:dyDescent="0.3">
      <c r="A155" s="30" t="s">
        <v>200</v>
      </c>
      <c r="B155" s="31" t="s">
        <v>23</v>
      </c>
      <c r="C155" s="32"/>
      <c r="D155" s="29">
        <v>150</v>
      </c>
    </row>
    <row r="156" spans="1:4" x14ac:dyDescent="0.3">
      <c r="A156" s="30" t="s">
        <v>201</v>
      </c>
      <c r="B156" s="31" t="s">
        <v>48</v>
      </c>
      <c r="C156" s="32"/>
      <c r="D156" s="29">
        <v>150</v>
      </c>
    </row>
    <row r="157" spans="1:4" x14ac:dyDescent="0.3">
      <c r="A157" s="30" t="s">
        <v>202</v>
      </c>
      <c r="B157" s="31" t="s">
        <v>83</v>
      </c>
      <c r="C157" s="32"/>
      <c r="D157" s="29">
        <v>150</v>
      </c>
    </row>
    <row r="158" spans="1:4" x14ac:dyDescent="0.3">
      <c r="A158" s="30" t="s">
        <v>203</v>
      </c>
      <c r="B158" s="31" t="s">
        <v>85</v>
      </c>
      <c r="C158" s="32"/>
      <c r="D158" s="29">
        <v>66</v>
      </c>
    </row>
    <row r="159" spans="1:4" x14ac:dyDescent="0.3">
      <c r="A159" s="30" t="s">
        <v>204</v>
      </c>
      <c r="B159" s="31" t="s">
        <v>87</v>
      </c>
      <c r="C159" s="32"/>
      <c r="D159" s="29">
        <v>500</v>
      </c>
    </row>
    <row r="160" spans="1:4" x14ac:dyDescent="0.3">
      <c r="A160" s="30" t="s">
        <v>205</v>
      </c>
      <c r="B160" s="31" t="s">
        <v>54</v>
      </c>
      <c r="C160" s="32"/>
      <c r="D160" s="29">
        <v>138</v>
      </c>
    </row>
    <row r="161" spans="1:4" x14ac:dyDescent="0.3">
      <c r="A161" s="30" t="s">
        <v>206</v>
      </c>
      <c r="B161" s="31" t="s">
        <v>191</v>
      </c>
      <c r="C161" s="32"/>
      <c r="D161" s="29">
        <v>74</v>
      </c>
    </row>
    <row r="162" spans="1:4" x14ac:dyDescent="0.3">
      <c r="A162" s="30" t="s">
        <v>207</v>
      </c>
      <c r="B162" s="31" t="s">
        <v>103</v>
      </c>
      <c r="C162" s="32"/>
      <c r="D162" s="29">
        <v>250</v>
      </c>
    </row>
    <row r="163" spans="1:4" x14ac:dyDescent="0.3">
      <c r="A163" s="30" t="s">
        <v>208</v>
      </c>
      <c r="B163" s="31" t="s">
        <v>91</v>
      </c>
      <c r="C163" s="32"/>
      <c r="D163" s="29">
        <v>60</v>
      </c>
    </row>
    <row r="164" spans="1:4" x14ac:dyDescent="0.3">
      <c r="A164" s="30" t="s">
        <v>209</v>
      </c>
      <c r="B164" s="31" t="s">
        <v>29</v>
      </c>
      <c r="C164" s="32"/>
      <c r="D164" s="29">
        <v>50</v>
      </c>
    </row>
    <row r="165" spans="1:4" x14ac:dyDescent="0.3">
      <c r="A165" s="30"/>
      <c r="B165" s="33" t="s">
        <v>32</v>
      </c>
      <c r="C165" s="32"/>
      <c r="D165" s="35">
        <f>SUM(D151:D164)</f>
        <v>2188</v>
      </c>
    </row>
    <row r="166" spans="1:4" x14ac:dyDescent="0.3">
      <c r="A166" s="39" t="s">
        <v>210</v>
      </c>
      <c r="B166" s="23" t="s">
        <v>211</v>
      </c>
      <c r="C166" s="36" t="s">
        <v>212</v>
      </c>
      <c r="D166" s="25"/>
    </row>
    <row r="167" spans="1:4" x14ac:dyDescent="0.3">
      <c r="A167" s="30" t="s">
        <v>213</v>
      </c>
      <c r="B167" s="27" t="s">
        <v>44</v>
      </c>
      <c r="C167" s="28"/>
      <c r="D167" s="29"/>
    </row>
    <row r="168" spans="1:4" x14ac:dyDescent="0.3">
      <c r="A168" s="30" t="s">
        <v>214</v>
      </c>
      <c r="B168" s="31" t="s">
        <v>111</v>
      </c>
      <c r="C168" s="32"/>
      <c r="D168" s="29">
        <v>150</v>
      </c>
    </row>
    <row r="169" spans="1:4" x14ac:dyDescent="0.3">
      <c r="A169" s="30" t="s">
        <v>215</v>
      </c>
      <c r="B169" s="31" t="s">
        <v>17</v>
      </c>
      <c r="C169" s="32"/>
      <c r="D169" s="29">
        <v>150</v>
      </c>
    </row>
    <row r="170" spans="1:4" x14ac:dyDescent="0.3">
      <c r="A170" s="30" t="s">
        <v>216</v>
      </c>
      <c r="B170" s="31" t="s">
        <v>147</v>
      </c>
      <c r="C170" s="32"/>
      <c r="D170" s="29">
        <v>150</v>
      </c>
    </row>
    <row r="171" spans="1:4" x14ac:dyDescent="0.3">
      <c r="A171" s="30" t="s">
        <v>217</v>
      </c>
      <c r="B171" s="31" t="s">
        <v>21</v>
      </c>
      <c r="C171" s="32"/>
      <c r="D171" s="29">
        <v>150</v>
      </c>
    </row>
    <row r="172" spans="1:4" x14ac:dyDescent="0.3">
      <c r="A172" s="30" t="s">
        <v>218</v>
      </c>
      <c r="B172" s="31" t="s">
        <v>23</v>
      </c>
      <c r="C172" s="32"/>
      <c r="D172" s="29">
        <v>150</v>
      </c>
    </row>
    <row r="173" spans="1:4" x14ac:dyDescent="0.3">
      <c r="A173" s="30" t="s">
        <v>219</v>
      </c>
      <c r="B173" s="31" t="s">
        <v>48</v>
      </c>
      <c r="C173" s="32"/>
      <c r="D173" s="29">
        <v>150</v>
      </c>
    </row>
    <row r="174" spans="1:4" x14ac:dyDescent="0.3">
      <c r="A174" s="30" t="s">
        <v>220</v>
      </c>
      <c r="B174" s="31" t="s">
        <v>52</v>
      </c>
      <c r="C174" s="32"/>
      <c r="D174" s="29">
        <v>84</v>
      </c>
    </row>
    <row r="175" spans="1:4" x14ac:dyDescent="0.3">
      <c r="A175" s="30" t="s">
        <v>221</v>
      </c>
      <c r="B175" s="31" t="s">
        <v>54</v>
      </c>
      <c r="C175" s="32"/>
      <c r="D175" s="29">
        <v>138</v>
      </c>
    </row>
    <row r="176" spans="1:4" x14ac:dyDescent="0.3">
      <c r="A176" s="30" t="s">
        <v>222</v>
      </c>
      <c r="B176" s="31" t="s">
        <v>191</v>
      </c>
      <c r="C176" s="32"/>
      <c r="D176" s="29">
        <v>74</v>
      </c>
    </row>
    <row r="177" spans="1:4" x14ac:dyDescent="0.3">
      <c r="A177" s="30" t="s">
        <v>223</v>
      </c>
      <c r="B177" s="31" t="s">
        <v>103</v>
      </c>
      <c r="C177" s="32"/>
      <c r="D177" s="29">
        <v>250</v>
      </c>
    </row>
    <row r="178" spans="1:4" x14ac:dyDescent="0.3">
      <c r="A178" s="30" t="s">
        <v>224</v>
      </c>
      <c r="B178" s="31" t="s">
        <v>29</v>
      </c>
      <c r="C178" s="32"/>
      <c r="D178" s="29">
        <v>50</v>
      </c>
    </row>
    <row r="179" spans="1:4" x14ac:dyDescent="0.3">
      <c r="A179" s="30"/>
      <c r="B179" s="33" t="s">
        <v>32</v>
      </c>
      <c r="C179" s="32"/>
      <c r="D179" s="35">
        <f>SUM(D168:D178)</f>
        <v>1496</v>
      </c>
    </row>
    <row r="180" spans="1:4" x14ac:dyDescent="0.3">
      <c r="A180" s="30" t="s">
        <v>225</v>
      </c>
      <c r="B180" s="27" t="s">
        <v>77</v>
      </c>
      <c r="C180" s="32"/>
      <c r="D180" s="29"/>
    </row>
    <row r="181" spans="1:4" x14ac:dyDescent="0.3">
      <c r="A181" s="30" t="s">
        <v>226</v>
      </c>
      <c r="B181" s="31" t="s">
        <v>111</v>
      </c>
      <c r="C181" s="32"/>
      <c r="D181" s="29">
        <v>150</v>
      </c>
    </row>
    <row r="182" spans="1:4" x14ac:dyDescent="0.3">
      <c r="A182" s="30" t="s">
        <v>227</v>
      </c>
      <c r="B182" s="31" t="s">
        <v>17</v>
      </c>
      <c r="C182" s="32"/>
      <c r="D182" s="29">
        <v>150</v>
      </c>
    </row>
    <row r="183" spans="1:4" x14ac:dyDescent="0.3">
      <c r="A183" s="30" t="s">
        <v>228</v>
      </c>
      <c r="B183" s="31" t="s">
        <v>147</v>
      </c>
      <c r="C183" s="32"/>
      <c r="D183" s="29">
        <v>150</v>
      </c>
    </row>
    <row r="184" spans="1:4" x14ac:dyDescent="0.3">
      <c r="A184" s="30" t="s">
        <v>229</v>
      </c>
      <c r="B184" s="31" t="s">
        <v>21</v>
      </c>
      <c r="C184" s="32"/>
      <c r="D184" s="29">
        <v>150</v>
      </c>
    </row>
    <row r="185" spans="1:4" x14ac:dyDescent="0.3">
      <c r="A185" s="30" t="s">
        <v>230</v>
      </c>
      <c r="B185" s="31" t="s">
        <v>23</v>
      </c>
      <c r="C185" s="32"/>
      <c r="D185" s="29">
        <v>150</v>
      </c>
    </row>
    <row r="186" spans="1:4" x14ac:dyDescent="0.3">
      <c r="A186" s="30" t="s">
        <v>231</v>
      </c>
      <c r="B186" s="31" t="s">
        <v>48</v>
      </c>
      <c r="C186" s="32"/>
      <c r="D186" s="29">
        <v>150</v>
      </c>
    </row>
    <row r="187" spans="1:4" x14ac:dyDescent="0.3">
      <c r="A187" s="30" t="s">
        <v>232</v>
      </c>
      <c r="B187" s="31" t="s">
        <v>83</v>
      </c>
      <c r="C187" s="32"/>
      <c r="D187" s="29">
        <v>150</v>
      </c>
    </row>
    <row r="188" spans="1:4" x14ac:dyDescent="0.3">
      <c r="A188" s="30" t="s">
        <v>233</v>
      </c>
      <c r="B188" s="31" t="s">
        <v>85</v>
      </c>
      <c r="C188" s="32"/>
      <c r="D188" s="29">
        <v>66</v>
      </c>
    </row>
    <row r="189" spans="1:4" x14ac:dyDescent="0.3">
      <c r="A189" s="30" t="s">
        <v>234</v>
      </c>
      <c r="B189" s="31" t="s">
        <v>87</v>
      </c>
      <c r="C189" s="32"/>
      <c r="D189" s="29">
        <v>350</v>
      </c>
    </row>
    <row r="190" spans="1:4" x14ac:dyDescent="0.3">
      <c r="A190" s="30" t="s">
        <v>235</v>
      </c>
      <c r="B190" s="31" t="s">
        <v>91</v>
      </c>
      <c r="C190" s="32"/>
      <c r="D190" s="29">
        <v>60</v>
      </c>
    </row>
    <row r="191" spans="1:4" x14ac:dyDescent="0.3">
      <c r="A191" s="30" t="s">
        <v>236</v>
      </c>
      <c r="B191" s="31" t="s">
        <v>54</v>
      </c>
      <c r="C191" s="32"/>
      <c r="D191" s="29">
        <v>138</v>
      </c>
    </row>
    <row r="192" spans="1:4" x14ac:dyDescent="0.3">
      <c r="A192" s="30" t="s">
        <v>237</v>
      </c>
      <c r="B192" s="31" t="s">
        <v>191</v>
      </c>
      <c r="C192" s="32"/>
      <c r="D192" s="29">
        <v>74</v>
      </c>
    </row>
    <row r="193" spans="1:4" x14ac:dyDescent="0.3">
      <c r="A193" s="30" t="s">
        <v>238</v>
      </c>
      <c r="B193" s="31" t="s">
        <v>103</v>
      </c>
      <c r="C193" s="32"/>
      <c r="D193" s="29">
        <v>250</v>
      </c>
    </row>
    <row r="194" spans="1:4" x14ac:dyDescent="0.3">
      <c r="A194" s="30" t="s">
        <v>239</v>
      </c>
      <c r="B194" s="31" t="s">
        <v>52</v>
      </c>
      <c r="C194" s="32"/>
      <c r="D194" s="29">
        <v>84</v>
      </c>
    </row>
    <row r="195" spans="1:4" x14ac:dyDescent="0.3">
      <c r="A195" s="30" t="s">
        <v>240</v>
      </c>
      <c r="B195" s="31" t="s">
        <v>29</v>
      </c>
      <c r="C195" s="32"/>
      <c r="D195" s="29">
        <v>50</v>
      </c>
    </row>
    <row r="196" spans="1:4" x14ac:dyDescent="0.3">
      <c r="A196" s="30"/>
      <c r="B196" s="33" t="s">
        <v>32</v>
      </c>
      <c r="C196" s="32"/>
      <c r="D196" s="35">
        <f>SUM(D181:D195)</f>
        <v>2122</v>
      </c>
    </row>
    <row r="197" spans="1:4" ht="24.9" x14ac:dyDescent="0.3">
      <c r="A197" s="38" t="s">
        <v>241</v>
      </c>
      <c r="B197" s="23" t="s">
        <v>242</v>
      </c>
      <c r="C197" s="36"/>
      <c r="D197" s="25"/>
    </row>
    <row r="198" spans="1:4" x14ac:dyDescent="0.3">
      <c r="A198" s="30" t="s">
        <v>243</v>
      </c>
      <c r="B198" s="31" t="s">
        <v>147</v>
      </c>
      <c r="C198" s="28"/>
      <c r="D198" s="29">
        <v>150</v>
      </c>
    </row>
    <row r="199" spans="1:4" x14ac:dyDescent="0.3">
      <c r="A199" s="30" t="s">
        <v>244</v>
      </c>
      <c r="B199" s="31" t="s">
        <v>21</v>
      </c>
      <c r="C199" s="32"/>
      <c r="D199" s="29">
        <v>150</v>
      </c>
    </row>
    <row r="200" spans="1:4" x14ac:dyDescent="0.3">
      <c r="A200" s="30" t="s">
        <v>245</v>
      </c>
      <c r="B200" s="31" t="s">
        <v>27</v>
      </c>
      <c r="C200" s="32"/>
      <c r="D200" s="29">
        <v>430</v>
      </c>
    </row>
    <row r="201" spans="1:4" x14ac:dyDescent="0.3">
      <c r="A201" s="30" t="s">
        <v>246</v>
      </c>
      <c r="B201" s="31" t="s">
        <v>103</v>
      </c>
      <c r="C201" s="32"/>
      <c r="D201" s="29">
        <v>250</v>
      </c>
    </row>
    <row r="202" spans="1:4" x14ac:dyDescent="0.3">
      <c r="A202" s="30" t="s">
        <v>247</v>
      </c>
      <c r="B202" s="31" t="s">
        <v>29</v>
      </c>
      <c r="C202" s="32"/>
      <c r="D202" s="29">
        <v>50</v>
      </c>
    </row>
    <row r="203" spans="1:4" x14ac:dyDescent="0.3">
      <c r="A203" s="30" t="s">
        <v>248</v>
      </c>
      <c r="B203" s="31" t="s">
        <v>31</v>
      </c>
      <c r="C203" s="32"/>
      <c r="D203" s="29">
        <v>50</v>
      </c>
    </row>
    <row r="204" spans="1:4" x14ac:dyDescent="0.3">
      <c r="A204" s="30"/>
      <c r="B204" s="33" t="s">
        <v>32</v>
      </c>
      <c r="C204" s="32"/>
      <c r="D204" s="35">
        <f>SUM(D198:D203)</f>
        <v>1080</v>
      </c>
    </row>
    <row r="205" spans="1:4" s="12" customFormat="1" ht="24.9" x14ac:dyDescent="0.3">
      <c r="A205" s="40" t="s">
        <v>241</v>
      </c>
      <c r="B205" s="23" t="s">
        <v>249</v>
      </c>
      <c r="C205" s="41"/>
      <c r="D205" s="42"/>
    </row>
    <row r="206" spans="1:4" x14ac:dyDescent="0.3">
      <c r="A206" s="30" t="s">
        <v>243</v>
      </c>
      <c r="B206" s="31" t="s">
        <v>147</v>
      </c>
      <c r="C206" s="28"/>
      <c r="D206" s="29">
        <v>150</v>
      </c>
    </row>
    <row r="207" spans="1:4" x14ac:dyDescent="0.3">
      <c r="A207" s="30" t="s">
        <v>244</v>
      </c>
      <c r="B207" s="31" t="s">
        <v>21</v>
      </c>
      <c r="C207" s="32"/>
      <c r="D207" s="29">
        <v>150</v>
      </c>
    </row>
    <row r="208" spans="1:4" x14ac:dyDescent="0.3">
      <c r="A208" s="30" t="s">
        <v>245</v>
      </c>
      <c r="B208" s="31" t="s">
        <v>27</v>
      </c>
      <c r="C208" s="32"/>
      <c r="D208" s="29">
        <v>430</v>
      </c>
    </row>
    <row r="209" spans="1:4" x14ac:dyDescent="0.3">
      <c r="A209" s="30" t="s">
        <v>246</v>
      </c>
      <c r="B209" s="31" t="s">
        <v>103</v>
      </c>
      <c r="C209" s="32"/>
      <c r="D209" s="29">
        <v>250</v>
      </c>
    </row>
    <row r="210" spans="1:4" x14ac:dyDescent="0.3">
      <c r="A210" s="30" t="s">
        <v>247</v>
      </c>
      <c r="B210" s="31" t="s">
        <v>29</v>
      </c>
      <c r="C210" s="32"/>
      <c r="D210" s="29">
        <v>50</v>
      </c>
    </row>
    <row r="211" spans="1:4" x14ac:dyDescent="0.3">
      <c r="A211" s="30" t="s">
        <v>248</v>
      </c>
      <c r="B211" s="31" t="s">
        <v>25</v>
      </c>
      <c r="C211" s="32"/>
      <c r="D211" s="29">
        <v>1000</v>
      </c>
    </row>
    <row r="212" spans="1:4" x14ac:dyDescent="0.3">
      <c r="A212" s="30" t="s">
        <v>250</v>
      </c>
      <c r="B212" s="31" t="s">
        <v>31</v>
      </c>
      <c r="C212" s="32"/>
      <c r="D212" s="29">
        <v>50</v>
      </c>
    </row>
    <row r="213" spans="1:4" x14ac:dyDescent="0.3">
      <c r="A213" s="30"/>
      <c r="B213" s="33" t="s">
        <v>32</v>
      </c>
      <c r="C213" s="32"/>
      <c r="D213" s="35">
        <f>SUM(D206:D212)</f>
        <v>2080</v>
      </c>
    </row>
    <row r="214" spans="1:4" s="12" customFormat="1" ht="63.85" customHeight="1" x14ac:dyDescent="0.3">
      <c r="A214" s="40" t="s">
        <v>251</v>
      </c>
      <c r="B214" s="23" t="s">
        <v>252</v>
      </c>
      <c r="C214" s="41"/>
      <c r="D214" s="42"/>
    </row>
    <row r="215" spans="1:4" x14ac:dyDescent="0.3">
      <c r="A215" s="43" t="s">
        <v>253</v>
      </c>
      <c r="B215" s="27" t="s">
        <v>44</v>
      </c>
      <c r="C215" s="28"/>
      <c r="D215" s="29"/>
    </row>
    <row r="216" spans="1:4" x14ac:dyDescent="0.3">
      <c r="A216" s="30" t="s">
        <v>254</v>
      </c>
      <c r="B216" s="31" t="s">
        <v>147</v>
      </c>
      <c r="C216" s="32"/>
      <c r="D216" s="29">
        <v>150</v>
      </c>
    </row>
    <row r="217" spans="1:4" x14ac:dyDescent="0.3">
      <c r="A217" s="30" t="s">
        <v>255</v>
      </c>
      <c r="B217" s="31" t="s">
        <v>21</v>
      </c>
      <c r="C217" s="32"/>
      <c r="D217" s="29">
        <v>150</v>
      </c>
    </row>
    <row r="218" spans="1:4" x14ac:dyDescent="0.3">
      <c r="A218" s="30" t="s">
        <v>256</v>
      </c>
      <c r="B218" s="31" t="s">
        <v>23</v>
      </c>
      <c r="C218" s="32"/>
      <c r="D218" s="29">
        <v>150</v>
      </c>
    </row>
    <row r="219" spans="1:4" x14ac:dyDescent="0.3">
      <c r="A219" s="30" t="s">
        <v>257</v>
      </c>
      <c r="B219" s="31" t="s">
        <v>111</v>
      </c>
      <c r="C219" s="32"/>
      <c r="D219" s="29">
        <v>150</v>
      </c>
    </row>
    <row r="220" spans="1:4" x14ac:dyDescent="0.3">
      <c r="A220" s="30" t="s">
        <v>258</v>
      </c>
      <c r="B220" s="31" t="s">
        <v>17</v>
      </c>
      <c r="C220" s="32"/>
      <c r="D220" s="29">
        <v>150</v>
      </c>
    </row>
    <row r="221" spans="1:4" x14ac:dyDescent="0.3">
      <c r="A221" s="30" t="s">
        <v>259</v>
      </c>
      <c r="B221" s="31" t="s">
        <v>48</v>
      </c>
      <c r="C221" s="32"/>
      <c r="D221" s="29">
        <v>150</v>
      </c>
    </row>
    <row r="222" spans="1:4" x14ac:dyDescent="0.3">
      <c r="A222" s="30" t="s">
        <v>260</v>
      </c>
      <c r="B222" s="31" t="s">
        <v>50</v>
      </c>
      <c r="C222" s="32"/>
      <c r="D222" s="29">
        <v>150</v>
      </c>
    </row>
    <row r="223" spans="1:4" x14ac:dyDescent="0.3">
      <c r="A223" s="30" t="s">
        <v>261</v>
      </c>
      <c r="B223" s="31" t="s">
        <v>58</v>
      </c>
      <c r="C223" s="32"/>
      <c r="D223" s="29">
        <v>250</v>
      </c>
    </row>
    <row r="224" spans="1:4" x14ac:dyDescent="0.3">
      <c r="A224" s="30" t="s">
        <v>262</v>
      </c>
      <c r="B224" s="31" t="s">
        <v>60</v>
      </c>
      <c r="C224" s="32"/>
      <c r="D224" s="29">
        <v>174</v>
      </c>
    </row>
    <row r="225" spans="1:4" x14ac:dyDescent="0.3">
      <c r="A225" s="30" t="s">
        <v>263</v>
      </c>
      <c r="B225" s="31" t="s">
        <v>62</v>
      </c>
      <c r="C225" s="32"/>
      <c r="D225" s="29">
        <v>102</v>
      </c>
    </row>
    <row r="226" spans="1:4" x14ac:dyDescent="0.3">
      <c r="A226" s="30" t="s">
        <v>264</v>
      </c>
      <c r="B226" s="31" t="s">
        <v>64</v>
      </c>
      <c r="C226" s="32"/>
      <c r="D226" s="29">
        <v>166</v>
      </c>
    </row>
    <row r="227" spans="1:4" x14ac:dyDescent="0.3">
      <c r="A227" s="30" t="s">
        <v>265</v>
      </c>
      <c r="B227" s="31" t="s">
        <v>66</v>
      </c>
      <c r="C227" s="32"/>
      <c r="D227" s="29">
        <v>250</v>
      </c>
    </row>
    <row r="228" spans="1:4" x14ac:dyDescent="0.3">
      <c r="A228" s="30" t="s">
        <v>266</v>
      </c>
      <c r="B228" s="31" t="s">
        <v>128</v>
      </c>
      <c r="C228" s="32"/>
      <c r="D228" s="29">
        <v>364</v>
      </c>
    </row>
    <row r="229" spans="1:4" x14ac:dyDescent="0.3">
      <c r="A229" s="30" t="s">
        <v>267</v>
      </c>
      <c r="B229" s="31" t="s">
        <v>130</v>
      </c>
      <c r="C229" s="32"/>
      <c r="D229" s="29">
        <v>150</v>
      </c>
    </row>
    <row r="230" spans="1:4" x14ac:dyDescent="0.3">
      <c r="A230" s="30" t="s">
        <v>268</v>
      </c>
      <c r="B230" s="31" t="s">
        <v>25</v>
      </c>
      <c r="C230" s="32"/>
      <c r="D230" s="29">
        <v>1000</v>
      </c>
    </row>
    <row r="231" spans="1:4" x14ac:dyDescent="0.3">
      <c r="A231" s="30" t="s">
        <v>269</v>
      </c>
      <c r="B231" s="31" t="s">
        <v>103</v>
      </c>
      <c r="C231" s="32"/>
      <c r="D231" s="29">
        <v>250</v>
      </c>
    </row>
    <row r="232" spans="1:4" x14ac:dyDescent="0.3">
      <c r="A232" s="30" t="s">
        <v>270</v>
      </c>
      <c r="B232" s="31" t="s">
        <v>27</v>
      </c>
      <c r="C232" s="32"/>
      <c r="D232" s="29">
        <v>430</v>
      </c>
    </row>
    <row r="233" spans="1:4" x14ac:dyDescent="0.3">
      <c r="A233" s="30" t="s">
        <v>271</v>
      </c>
      <c r="B233" s="31" t="s">
        <v>72</v>
      </c>
      <c r="C233" s="32"/>
      <c r="D233" s="29">
        <v>96</v>
      </c>
    </row>
    <row r="234" spans="1:4" x14ac:dyDescent="0.3">
      <c r="A234" s="30" t="s">
        <v>272</v>
      </c>
      <c r="B234" s="31" t="s">
        <v>74</v>
      </c>
      <c r="C234" s="32"/>
      <c r="D234" s="29">
        <v>74</v>
      </c>
    </row>
    <row r="235" spans="1:4" x14ac:dyDescent="0.3">
      <c r="A235" s="30" t="s">
        <v>273</v>
      </c>
      <c r="B235" s="31" t="s">
        <v>29</v>
      </c>
      <c r="C235" s="32"/>
      <c r="D235" s="29">
        <v>50</v>
      </c>
    </row>
    <row r="236" spans="1:4" x14ac:dyDescent="0.3">
      <c r="A236" s="30"/>
      <c r="B236" s="33" t="s">
        <v>32</v>
      </c>
      <c r="C236" s="32"/>
      <c r="D236" s="35">
        <f>SUM(D216:D235)</f>
        <v>4406</v>
      </c>
    </row>
    <row r="237" spans="1:4" x14ac:dyDescent="0.3">
      <c r="A237" s="43" t="s">
        <v>274</v>
      </c>
      <c r="B237" s="27" t="s">
        <v>77</v>
      </c>
      <c r="C237" s="32"/>
      <c r="D237" s="29"/>
    </row>
    <row r="238" spans="1:4" x14ac:dyDescent="0.3">
      <c r="A238" s="30" t="s">
        <v>275</v>
      </c>
      <c r="B238" s="31" t="s">
        <v>111</v>
      </c>
      <c r="C238" s="32"/>
      <c r="D238" s="29">
        <v>150</v>
      </c>
    </row>
    <row r="239" spans="1:4" x14ac:dyDescent="0.3">
      <c r="A239" s="30" t="s">
        <v>276</v>
      </c>
      <c r="B239" s="31" t="s">
        <v>17</v>
      </c>
      <c r="C239" s="32"/>
      <c r="D239" s="29">
        <v>150</v>
      </c>
    </row>
    <row r="240" spans="1:4" x14ac:dyDescent="0.3">
      <c r="A240" s="30" t="s">
        <v>277</v>
      </c>
      <c r="B240" s="31" t="s">
        <v>147</v>
      </c>
      <c r="C240" s="32"/>
      <c r="D240" s="29">
        <v>150</v>
      </c>
    </row>
    <row r="241" spans="1:4" x14ac:dyDescent="0.3">
      <c r="A241" s="30" t="s">
        <v>278</v>
      </c>
      <c r="B241" s="31" t="s">
        <v>21</v>
      </c>
      <c r="C241" s="32"/>
      <c r="D241" s="29">
        <v>150</v>
      </c>
    </row>
    <row r="242" spans="1:4" x14ac:dyDescent="0.3">
      <c r="A242" s="30" t="s">
        <v>279</v>
      </c>
      <c r="B242" s="31" t="s">
        <v>23</v>
      </c>
      <c r="C242" s="32"/>
      <c r="D242" s="29">
        <v>150</v>
      </c>
    </row>
    <row r="243" spans="1:4" x14ac:dyDescent="0.3">
      <c r="A243" s="30" t="s">
        <v>280</v>
      </c>
      <c r="B243" s="31" t="s">
        <v>50</v>
      </c>
      <c r="C243" s="32"/>
      <c r="D243" s="29">
        <v>150</v>
      </c>
    </row>
    <row r="244" spans="1:4" x14ac:dyDescent="0.3">
      <c r="A244" s="30" t="s">
        <v>281</v>
      </c>
      <c r="B244" s="31" t="s">
        <v>48</v>
      </c>
      <c r="C244" s="32"/>
      <c r="D244" s="29">
        <v>150</v>
      </c>
    </row>
    <row r="245" spans="1:4" x14ac:dyDescent="0.3">
      <c r="A245" s="30" t="s">
        <v>282</v>
      </c>
      <c r="B245" s="31" t="s">
        <v>83</v>
      </c>
      <c r="C245" s="32"/>
      <c r="D245" s="29">
        <v>150</v>
      </c>
    </row>
    <row r="246" spans="1:4" x14ac:dyDescent="0.3">
      <c r="A246" s="30" t="s">
        <v>283</v>
      </c>
      <c r="B246" s="31" t="s">
        <v>85</v>
      </c>
      <c r="C246" s="32"/>
      <c r="D246" s="29">
        <v>66</v>
      </c>
    </row>
    <row r="247" spans="1:4" x14ac:dyDescent="0.3">
      <c r="A247" s="30" t="s">
        <v>284</v>
      </c>
      <c r="B247" s="31" t="s">
        <v>89</v>
      </c>
      <c r="C247" s="32"/>
      <c r="D247" s="29">
        <v>631</v>
      </c>
    </row>
    <row r="248" spans="1:4" x14ac:dyDescent="0.3">
      <c r="A248" s="30" t="s">
        <v>285</v>
      </c>
      <c r="B248" s="31" t="s">
        <v>91</v>
      </c>
      <c r="C248" s="32"/>
      <c r="D248" s="29">
        <v>60</v>
      </c>
    </row>
    <row r="249" spans="1:4" x14ac:dyDescent="0.3">
      <c r="A249" s="30" t="s">
        <v>286</v>
      </c>
      <c r="B249" s="31" t="s">
        <v>58</v>
      </c>
      <c r="C249" s="32"/>
      <c r="D249" s="29">
        <v>250</v>
      </c>
    </row>
    <row r="250" spans="1:4" x14ac:dyDescent="0.3">
      <c r="A250" s="30" t="s">
        <v>287</v>
      </c>
      <c r="B250" s="31" t="s">
        <v>60</v>
      </c>
      <c r="C250" s="32"/>
      <c r="D250" s="29">
        <v>174</v>
      </c>
    </row>
    <row r="251" spans="1:4" x14ac:dyDescent="0.3">
      <c r="A251" s="30" t="s">
        <v>288</v>
      </c>
      <c r="B251" s="31" t="s">
        <v>62</v>
      </c>
      <c r="C251" s="32"/>
      <c r="D251" s="29">
        <v>102</v>
      </c>
    </row>
    <row r="252" spans="1:4" x14ac:dyDescent="0.3">
      <c r="A252" s="30" t="s">
        <v>289</v>
      </c>
      <c r="B252" s="31" t="s">
        <v>64</v>
      </c>
      <c r="C252" s="32"/>
      <c r="D252" s="29">
        <v>166</v>
      </c>
    </row>
    <row r="253" spans="1:4" x14ac:dyDescent="0.3">
      <c r="A253" s="30" t="s">
        <v>290</v>
      </c>
      <c r="B253" s="31" t="s">
        <v>66</v>
      </c>
      <c r="C253" s="32"/>
      <c r="D253" s="29">
        <v>250</v>
      </c>
    </row>
    <row r="254" spans="1:4" x14ac:dyDescent="0.3">
      <c r="A254" s="30" t="s">
        <v>291</v>
      </c>
      <c r="B254" s="31" t="s">
        <v>128</v>
      </c>
      <c r="C254" s="32"/>
      <c r="D254" s="29">
        <v>364</v>
      </c>
    </row>
    <row r="255" spans="1:4" x14ac:dyDescent="0.3">
      <c r="A255" s="30" t="s">
        <v>292</v>
      </c>
      <c r="B255" s="31" t="s">
        <v>130</v>
      </c>
      <c r="C255" s="32"/>
      <c r="D255" s="29">
        <v>150</v>
      </c>
    </row>
    <row r="256" spans="1:4" x14ac:dyDescent="0.3">
      <c r="A256" s="30" t="s">
        <v>293</v>
      </c>
      <c r="B256" s="31" t="s">
        <v>25</v>
      </c>
      <c r="C256" s="32"/>
      <c r="D256" s="29">
        <v>1000</v>
      </c>
    </row>
    <row r="257" spans="1:4" x14ac:dyDescent="0.3">
      <c r="A257" s="30" t="s">
        <v>294</v>
      </c>
      <c r="B257" s="31" t="s">
        <v>103</v>
      </c>
      <c r="C257" s="32"/>
      <c r="D257" s="29">
        <v>250</v>
      </c>
    </row>
    <row r="258" spans="1:4" x14ac:dyDescent="0.3">
      <c r="A258" s="30" t="s">
        <v>295</v>
      </c>
      <c r="B258" s="31" t="s">
        <v>27</v>
      </c>
      <c r="C258" s="32"/>
      <c r="D258" s="29">
        <v>430</v>
      </c>
    </row>
    <row r="259" spans="1:4" x14ac:dyDescent="0.3">
      <c r="A259" s="30" t="s">
        <v>296</v>
      </c>
      <c r="B259" s="31" t="s">
        <v>72</v>
      </c>
      <c r="C259" s="32"/>
      <c r="D259" s="29">
        <v>96</v>
      </c>
    </row>
    <row r="260" spans="1:4" x14ac:dyDescent="0.3">
      <c r="A260" s="30" t="s">
        <v>297</v>
      </c>
      <c r="B260" s="31" t="s">
        <v>74</v>
      </c>
      <c r="C260" s="32"/>
      <c r="D260" s="29">
        <v>74</v>
      </c>
    </row>
    <row r="261" spans="1:4" x14ac:dyDescent="0.3">
      <c r="A261" s="30" t="s">
        <v>298</v>
      </c>
      <c r="B261" s="31" t="s">
        <v>29</v>
      </c>
      <c r="C261" s="32"/>
      <c r="D261" s="29">
        <v>50</v>
      </c>
    </row>
    <row r="262" spans="1:4" x14ac:dyDescent="0.3">
      <c r="A262" s="30"/>
      <c r="B262" s="33" t="s">
        <v>32</v>
      </c>
      <c r="C262" s="32"/>
      <c r="D262" s="35">
        <f>SUM(D238:D261)</f>
        <v>5313</v>
      </c>
    </row>
    <row r="263" spans="1:4" ht="24.9" x14ac:dyDescent="0.3">
      <c r="A263" s="40" t="s">
        <v>299</v>
      </c>
      <c r="B263" s="23" t="s">
        <v>300</v>
      </c>
      <c r="C263" s="36" t="s">
        <v>212</v>
      </c>
      <c r="D263" s="25"/>
    </row>
    <row r="264" spans="1:4" x14ac:dyDescent="0.3">
      <c r="A264" s="44"/>
      <c r="B264" s="27" t="s">
        <v>44</v>
      </c>
      <c r="C264" s="28"/>
      <c r="D264" s="29"/>
    </row>
    <row r="265" spans="1:4" x14ac:dyDescent="0.3">
      <c r="A265" s="30" t="s">
        <v>301</v>
      </c>
      <c r="B265" s="31" t="s">
        <v>147</v>
      </c>
      <c r="C265" s="32"/>
      <c r="D265" s="29">
        <v>150</v>
      </c>
    </row>
    <row r="266" spans="1:4" x14ac:dyDescent="0.3">
      <c r="A266" s="30" t="s">
        <v>302</v>
      </c>
      <c r="B266" s="31" t="s">
        <v>48</v>
      </c>
      <c r="C266" s="32"/>
      <c r="D266" s="29">
        <v>150</v>
      </c>
    </row>
    <row r="267" spans="1:4" x14ac:dyDescent="0.3">
      <c r="A267" s="30" t="s">
        <v>303</v>
      </c>
      <c r="B267" s="31" t="s">
        <v>103</v>
      </c>
      <c r="C267" s="32"/>
      <c r="D267" s="29">
        <v>250</v>
      </c>
    </row>
    <row r="268" spans="1:4" x14ac:dyDescent="0.3">
      <c r="A268" s="30" t="s">
        <v>304</v>
      </c>
      <c r="B268" s="31" t="s">
        <v>54</v>
      </c>
      <c r="C268" s="32"/>
      <c r="D268" s="29">
        <v>138</v>
      </c>
    </row>
    <row r="269" spans="1:4" x14ac:dyDescent="0.3">
      <c r="A269" s="30" t="s">
        <v>305</v>
      </c>
      <c r="B269" s="31" t="s">
        <v>191</v>
      </c>
      <c r="C269" s="32"/>
      <c r="D269" s="29">
        <v>74</v>
      </c>
    </row>
    <row r="270" spans="1:4" x14ac:dyDescent="0.3">
      <c r="A270" s="30" t="s">
        <v>306</v>
      </c>
      <c r="B270" s="31" t="s">
        <v>52</v>
      </c>
      <c r="C270" s="32"/>
      <c r="D270" s="29">
        <v>84</v>
      </c>
    </row>
    <row r="271" spans="1:4" x14ac:dyDescent="0.3">
      <c r="A271" s="30" t="s">
        <v>307</v>
      </c>
      <c r="B271" s="31" t="s">
        <v>29</v>
      </c>
      <c r="C271" s="32"/>
      <c r="D271" s="29">
        <v>50</v>
      </c>
    </row>
    <row r="272" spans="1:4" x14ac:dyDescent="0.3">
      <c r="A272" s="30"/>
      <c r="B272" s="33" t="s">
        <v>32</v>
      </c>
      <c r="C272" s="32"/>
      <c r="D272" s="35">
        <f>SUM(D265:D271)</f>
        <v>896</v>
      </c>
    </row>
    <row r="273" spans="1:4" x14ac:dyDescent="0.3">
      <c r="A273" s="30"/>
      <c r="B273" s="27" t="s">
        <v>77</v>
      </c>
      <c r="C273" s="32"/>
      <c r="D273" s="29"/>
    </row>
    <row r="274" spans="1:4" x14ac:dyDescent="0.3">
      <c r="A274" s="30" t="s">
        <v>301</v>
      </c>
      <c r="B274" s="31" t="s">
        <v>147</v>
      </c>
      <c r="C274" s="32"/>
      <c r="D274" s="29">
        <v>150</v>
      </c>
    </row>
    <row r="275" spans="1:4" s="45" customFormat="1" x14ac:dyDescent="0.3">
      <c r="A275" s="30" t="s">
        <v>302</v>
      </c>
      <c r="B275" s="31" t="s">
        <v>48</v>
      </c>
      <c r="C275" s="32"/>
      <c r="D275" s="29">
        <v>150</v>
      </c>
    </row>
    <row r="276" spans="1:4" s="45" customFormat="1" x14ac:dyDescent="0.3">
      <c r="A276" s="30" t="s">
        <v>303</v>
      </c>
      <c r="B276" s="31" t="s">
        <v>103</v>
      </c>
      <c r="C276" s="32"/>
      <c r="D276" s="29">
        <v>250</v>
      </c>
    </row>
    <row r="277" spans="1:4" s="45" customFormat="1" x14ac:dyDescent="0.3">
      <c r="A277" s="30" t="s">
        <v>304</v>
      </c>
      <c r="B277" s="31" t="s">
        <v>308</v>
      </c>
      <c r="C277" s="32"/>
      <c r="D277" s="29">
        <v>66</v>
      </c>
    </row>
    <row r="278" spans="1:4" x14ac:dyDescent="0.3">
      <c r="A278" s="30" t="s">
        <v>305</v>
      </c>
      <c r="B278" s="31" t="s">
        <v>91</v>
      </c>
      <c r="C278" s="32"/>
      <c r="D278" s="29">
        <v>60</v>
      </c>
    </row>
    <row r="279" spans="1:4" x14ac:dyDescent="0.3">
      <c r="A279" s="30" t="s">
        <v>306</v>
      </c>
      <c r="B279" s="31" t="s">
        <v>87</v>
      </c>
      <c r="C279" s="32"/>
      <c r="D279" s="29">
        <v>350</v>
      </c>
    </row>
    <row r="280" spans="1:4" x14ac:dyDescent="0.3">
      <c r="A280" s="30" t="s">
        <v>307</v>
      </c>
      <c r="B280" s="31" t="s">
        <v>54</v>
      </c>
      <c r="C280" s="32"/>
      <c r="D280" s="29">
        <v>138</v>
      </c>
    </row>
    <row r="281" spans="1:4" x14ac:dyDescent="0.3">
      <c r="A281" s="30" t="s">
        <v>309</v>
      </c>
      <c r="B281" s="31" t="s">
        <v>191</v>
      </c>
      <c r="C281" s="32"/>
      <c r="D281" s="29">
        <v>74</v>
      </c>
    </row>
    <row r="282" spans="1:4" x14ac:dyDescent="0.3">
      <c r="A282" s="30" t="s">
        <v>310</v>
      </c>
      <c r="B282" s="31" t="s">
        <v>52</v>
      </c>
      <c r="C282" s="32"/>
      <c r="D282" s="29">
        <v>84</v>
      </c>
    </row>
    <row r="283" spans="1:4" x14ac:dyDescent="0.3">
      <c r="A283" s="30" t="s">
        <v>311</v>
      </c>
      <c r="B283" s="31" t="s">
        <v>29</v>
      </c>
      <c r="C283" s="32"/>
      <c r="D283" s="29">
        <v>50</v>
      </c>
    </row>
    <row r="284" spans="1:4" x14ac:dyDescent="0.3">
      <c r="A284" s="30"/>
      <c r="B284" s="31"/>
      <c r="C284" s="32"/>
      <c r="D284" s="35">
        <f>SUM(D274:D283)</f>
        <v>1372</v>
      </c>
    </row>
    <row r="285" spans="1:4" x14ac:dyDescent="0.3">
      <c r="A285" s="39" t="s">
        <v>312</v>
      </c>
      <c r="B285" s="23" t="s">
        <v>313</v>
      </c>
      <c r="C285" s="46"/>
      <c r="D285" s="25"/>
    </row>
    <row r="286" spans="1:4" x14ac:dyDescent="0.3">
      <c r="A286" s="30" t="s">
        <v>314</v>
      </c>
      <c r="B286" s="31" t="s">
        <v>48</v>
      </c>
      <c r="C286" s="32"/>
      <c r="D286" s="29">
        <v>150</v>
      </c>
    </row>
    <row r="287" spans="1:4" x14ac:dyDescent="0.3">
      <c r="A287" s="30" t="s">
        <v>315</v>
      </c>
      <c r="B287" s="31" t="s">
        <v>91</v>
      </c>
      <c r="C287" s="32"/>
      <c r="D287" s="29">
        <v>100</v>
      </c>
    </row>
    <row r="288" spans="1:4" x14ac:dyDescent="0.3">
      <c r="A288" s="30" t="s">
        <v>316</v>
      </c>
      <c r="B288" s="31" t="s">
        <v>317</v>
      </c>
      <c r="C288" s="32"/>
      <c r="D288" s="29">
        <v>217</v>
      </c>
    </row>
    <row r="289" spans="1:4" x14ac:dyDescent="0.3">
      <c r="A289" s="30" t="s">
        <v>318</v>
      </c>
      <c r="B289" s="31" t="s">
        <v>319</v>
      </c>
      <c r="C289" s="32"/>
      <c r="D289" s="29">
        <v>206</v>
      </c>
    </row>
    <row r="290" spans="1:4" x14ac:dyDescent="0.3">
      <c r="A290" s="30" t="s">
        <v>320</v>
      </c>
      <c r="B290" s="31" t="s">
        <v>29</v>
      </c>
      <c r="C290" s="47"/>
      <c r="D290" s="29">
        <v>50</v>
      </c>
    </row>
    <row r="291" spans="1:4" x14ac:dyDescent="0.3">
      <c r="A291" s="30" t="s">
        <v>321</v>
      </c>
      <c r="B291" s="31" t="s">
        <v>322</v>
      </c>
      <c r="C291" s="47"/>
      <c r="D291" s="29">
        <v>300</v>
      </c>
    </row>
    <row r="292" spans="1:4" x14ac:dyDescent="0.3">
      <c r="A292" s="30" t="s">
        <v>323</v>
      </c>
      <c r="B292" s="31" t="s">
        <v>31</v>
      </c>
      <c r="C292" s="47"/>
      <c r="D292" s="29">
        <v>100</v>
      </c>
    </row>
    <row r="293" spans="1:4" x14ac:dyDescent="0.3">
      <c r="A293" s="30" t="s">
        <v>324</v>
      </c>
      <c r="B293" s="31" t="s">
        <v>72</v>
      </c>
      <c r="C293" s="32"/>
      <c r="D293" s="29">
        <v>96</v>
      </c>
    </row>
    <row r="294" spans="1:4" x14ac:dyDescent="0.3">
      <c r="A294" s="30" t="s">
        <v>325</v>
      </c>
      <c r="B294" s="31" t="s">
        <v>74</v>
      </c>
      <c r="C294" s="32"/>
      <c r="D294" s="29">
        <v>74</v>
      </c>
    </row>
    <row r="295" spans="1:4" x14ac:dyDescent="0.3">
      <c r="A295" s="30" t="s">
        <v>326</v>
      </c>
      <c r="B295" s="31" t="s">
        <v>327</v>
      </c>
      <c r="C295" s="47"/>
      <c r="D295" s="29">
        <v>207</v>
      </c>
    </row>
    <row r="296" spans="1:4" x14ac:dyDescent="0.3">
      <c r="A296" s="30"/>
      <c r="B296" s="33" t="s">
        <v>32</v>
      </c>
      <c r="C296" s="47"/>
      <c r="D296" s="35">
        <f>SUM(D286:D295)</f>
        <v>1500</v>
      </c>
    </row>
    <row r="297" spans="1:4" ht="24.9" x14ac:dyDescent="0.3">
      <c r="A297" s="48" t="s">
        <v>328</v>
      </c>
      <c r="B297" s="23" t="s">
        <v>329</v>
      </c>
      <c r="C297" s="49"/>
      <c r="D297" s="25"/>
    </row>
    <row r="298" spans="1:4" x14ac:dyDescent="0.3">
      <c r="A298" s="30" t="s">
        <v>330</v>
      </c>
      <c r="B298" s="31" t="s">
        <v>17</v>
      </c>
      <c r="C298" s="32"/>
      <c r="D298" s="29">
        <v>150</v>
      </c>
    </row>
    <row r="299" spans="1:4" x14ac:dyDescent="0.3">
      <c r="A299" s="30" t="s">
        <v>331</v>
      </c>
      <c r="B299" s="31" t="s">
        <v>147</v>
      </c>
      <c r="C299" s="32"/>
      <c r="D299" s="29">
        <v>150</v>
      </c>
    </row>
    <row r="300" spans="1:4" x14ac:dyDescent="0.25">
      <c r="A300" s="30" t="s">
        <v>332</v>
      </c>
      <c r="B300" s="50" t="s">
        <v>333</v>
      </c>
      <c r="C300" s="32"/>
      <c r="D300" s="29">
        <v>100</v>
      </c>
    </row>
    <row r="301" spans="1:4" x14ac:dyDescent="0.3">
      <c r="A301" s="30" t="s">
        <v>334</v>
      </c>
      <c r="B301" s="31" t="s">
        <v>29</v>
      </c>
      <c r="C301" s="32"/>
      <c r="D301" s="29">
        <v>50</v>
      </c>
    </row>
    <row r="302" spans="1:4" x14ac:dyDescent="0.3">
      <c r="A302" s="30" t="s">
        <v>335</v>
      </c>
      <c r="B302" s="31" t="s">
        <v>25</v>
      </c>
      <c r="C302" s="32"/>
      <c r="D302" s="29">
        <v>1000</v>
      </c>
    </row>
    <row r="303" spans="1:4" x14ac:dyDescent="0.3">
      <c r="A303" s="30" t="s">
        <v>336</v>
      </c>
      <c r="B303" s="31" t="s">
        <v>103</v>
      </c>
      <c r="C303" s="32"/>
      <c r="D303" s="29">
        <v>250</v>
      </c>
    </row>
    <row r="304" spans="1:4" x14ac:dyDescent="0.3">
      <c r="A304" s="30" t="s">
        <v>337</v>
      </c>
      <c r="B304" s="33" t="s">
        <v>32</v>
      </c>
      <c r="C304" s="32"/>
      <c r="D304" s="35">
        <f>SUM(D298:D303)</f>
        <v>1700</v>
      </c>
    </row>
    <row r="305" spans="1:4" x14ac:dyDescent="0.3">
      <c r="A305" s="48" t="s">
        <v>338</v>
      </c>
      <c r="B305" s="23" t="s">
        <v>339</v>
      </c>
      <c r="C305" s="36"/>
      <c r="D305" s="25"/>
    </row>
    <row r="306" spans="1:4" x14ac:dyDescent="0.3">
      <c r="A306" s="30" t="s">
        <v>340</v>
      </c>
      <c r="B306" s="31" t="s">
        <v>19</v>
      </c>
      <c r="C306" s="32"/>
      <c r="D306" s="29">
        <v>150</v>
      </c>
    </row>
    <row r="307" spans="1:4" x14ac:dyDescent="0.3">
      <c r="A307" s="30" t="s">
        <v>341</v>
      </c>
      <c r="B307" s="31" t="s">
        <v>21</v>
      </c>
      <c r="C307" s="32"/>
      <c r="D307" s="29">
        <v>150</v>
      </c>
    </row>
    <row r="308" spans="1:4" x14ac:dyDescent="0.3">
      <c r="A308" s="30" t="s">
        <v>342</v>
      </c>
      <c r="B308" s="31" t="s">
        <v>27</v>
      </c>
      <c r="C308" s="32"/>
      <c r="D308" s="29">
        <v>430</v>
      </c>
    </row>
    <row r="309" spans="1:4" x14ac:dyDescent="0.3">
      <c r="A309" s="30" t="s">
        <v>343</v>
      </c>
      <c r="B309" s="31" t="s">
        <v>29</v>
      </c>
      <c r="C309" s="32"/>
      <c r="D309" s="29">
        <v>50</v>
      </c>
    </row>
    <row r="310" spans="1:4" x14ac:dyDescent="0.3">
      <c r="A310" s="30" t="s">
        <v>344</v>
      </c>
      <c r="B310" s="31" t="s">
        <v>25</v>
      </c>
      <c r="C310" s="32"/>
      <c r="D310" s="29">
        <v>1000</v>
      </c>
    </row>
    <row r="311" spans="1:4" x14ac:dyDescent="0.3">
      <c r="A311" s="30" t="s">
        <v>345</v>
      </c>
      <c r="B311" s="31" t="s">
        <v>31</v>
      </c>
      <c r="C311" s="32"/>
      <c r="D311" s="29">
        <v>50</v>
      </c>
    </row>
    <row r="312" spans="1:4" x14ac:dyDescent="0.3">
      <c r="A312" s="30"/>
      <c r="B312" s="33" t="s">
        <v>32</v>
      </c>
      <c r="C312" s="34"/>
      <c r="D312" s="35">
        <f>SUM(D306:D311)</f>
        <v>1830</v>
      </c>
    </row>
    <row r="313" spans="1:4" x14ac:dyDescent="0.3">
      <c r="A313" s="39" t="s">
        <v>346</v>
      </c>
      <c r="B313" s="23" t="s">
        <v>347</v>
      </c>
      <c r="C313" s="51"/>
      <c r="D313" s="25"/>
    </row>
    <row r="314" spans="1:4" x14ac:dyDescent="0.3">
      <c r="A314" s="30" t="s">
        <v>348</v>
      </c>
      <c r="B314" s="31" t="s">
        <v>103</v>
      </c>
      <c r="C314" s="32"/>
      <c r="D314" s="29">
        <v>250</v>
      </c>
    </row>
    <row r="315" spans="1:4" x14ac:dyDescent="0.3">
      <c r="A315" s="30" t="s">
        <v>349</v>
      </c>
      <c r="B315" s="31" t="s">
        <v>350</v>
      </c>
      <c r="C315" s="47"/>
      <c r="D315" s="29">
        <v>50</v>
      </c>
    </row>
    <row r="316" spans="1:4" x14ac:dyDescent="0.3">
      <c r="A316" s="30" t="s">
        <v>351</v>
      </c>
      <c r="B316" s="31" t="s">
        <v>352</v>
      </c>
      <c r="C316" s="47" t="s">
        <v>212</v>
      </c>
      <c r="D316" s="29">
        <v>100</v>
      </c>
    </row>
    <row r="317" spans="1:4" x14ac:dyDescent="0.3">
      <c r="A317" s="30" t="s">
        <v>353</v>
      </c>
      <c r="B317" s="52" t="s">
        <v>354</v>
      </c>
      <c r="C317" s="53"/>
      <c r="D317" s="54">
        <v>150</v>
      </c>
    </row>
    <row r="318" spans="1:4" x14ac:dyDescent="0.3">
      <c r="A318" s="30" t="s">
        <v>355</v>
      </c>
      <c r="B318" s="31" t="s">
        <v>356</v>
      </c>
      <c r="C318" s="32"/>
      <c r="D318" s="29">
        <v>150</v>
      </c>
    </row>
    <row r="319" spans="1:4" s="58" customFormat="1" x14ac:dyDescent="0.3">
      <c r="A319" s="55"/>
      <c r="B319" s="56" t="s">
        <v>357</v>
      </c>
      <c r="C319" s="57"/>
      <c r="D319" s="14"/>
    </row>
    <row r="320" spans="1:4" s="58" customFormat="1" ht="26.2" customHeight="1" x14ac:dyDescent="0.3">
      <c r="A320" s="55"/>
      <c r="B320" s="59" t="s">
        <v>358</v>
      </c>
      <c r="C320" s="59"/>
      <c r="D320" s="59"/>
    </row>
    <row r="321" spans="1:4" s="58" customFormat="1" ht="24.05" customHeight="1" x14ac:dyDescent="0.3">
      <c r="A321" s="55"/>
      <c r="B321" s="59" t="s">
        <v>359</v>
      </c>
      <c r="C321" s="59"/>
      <c r="D321" s="59"/>
    </row>
    <row r="322" spans="1:4" s="58" customFormat="1" ht="25.55" customHeight="1" x14ac:dyDescent="0.3">
      <c r="A322" s="55"/>
      <c r="B322" s="59" t="s">
        <v>360</v>
      </c>
      <c r="C322" s="59"/>
      <c r="D322" s="59"/>
    </row>
    <row r="323" spans="1:4" s="58" customFormat="1" x14ac:dyDescent="0.3">
      <c r="A323" s="55"/>
      <c r="B323" s="60"/>
      <c r="C323" s="61"/>
      <c r="D323" s="14"/>
    </row>
    <row r="324" spans="1:4" s="58" customFormat="1" x14ac:dyDescent="0.3">
      <c r="A324" s="55" t="s">
        <v>361</v>
      </c>
      <c r="B324" s="62"/>
      <c r="D324" s="14"/>
    </row>
  </sheetData>
  <autoFilter ref="A11:D324"/>
  <mergeCells count="11">
    <mergeCell ref="D11:D13"/>
    <mergeCell ref="B320:D320"/>
    <mergeCell ref="B321:D321"/>
    <mergeCell ref="B322:D322"/>
    <mergeCell ref="A1:B1"/>
    <mergeCell ref="A6:B6"/>
    <mergeCell ref="A8:C8"/>
    <mergeCell ref="A9:C9"/>
    <mergeCell ref="A11:A13"/>
    <mergeCell ref="B11:B13"/>
    <mergeCell ref="C11:C13"/>
  </mergeCells>
  <printOptions horizontalCentered="1"/>
  <pageMargins left="0.59055118110236227" right="0.39370078740157483" top="0.47244094488188981" bottom="0.4724409448818898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ОМО 2018</vt:lpstr>
      <vt:lpstr>'ОМО 2018'!Заголовки_для_печати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Степановна Андросова</dc:creator>
  <cp:lastModifiedBy>Ольга Степановна Андросова</cp:lastModifiedBy>
  <dcterms:created xsi:type="dcterms:W3CDTF">2019-02-08T05:41:36Z</dcterms:created>
  <dcterms:modified xsi:type="dcterms:W3CDTF">2019-02-08T05:42:39Z</dcterms:modified>
</cp:coreProperties>
</file>