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7305" activeTab="1"/>
  </bookViews>
  <sheets>
    <sheet name="Данные" sheetId="2" r:id="rId1"/>
    <sheet name="Договор поликлиника" sheetId="1" r:id="rId2"/>
  </sheets>
  <definedNames>
    <definedName name="adres">'Договор поликлиника'!#REF!</definedName>
    <definedName name="data1">'Договор поликлиника'!$AM$4</definedName>
    <definedName name="dog_nom">'Договор поликлиника'!$AM$2</definedName>
    <definedName name="FIO">'Договор поликлиника'!#REF!</definedName>
    <definedName name="gragdanin">'Договор поликлиника'!$Q$11</definedName>
    <definedName name="umer">'Договор поликлиника'!#REF!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98" i="1" l="1"/>
  <c r="A294" i="1"/>
  <c r="A292" i="1"/>
  <c r="H297" i="1"/>
  <c r="X296" i="1"/>
  <c r="N296" i="1"/>
  <c r="R298" i="1"/>
  <c r="L16" i="1"/>
  <c r="J15" i="1"/>
  <c r="AM277" i="1"/>
  <c r="A307" i="1" l="1"/>
  <c r="AT279" i="1"/>
  <c r="AT281" i="1" l="1"/>
  <c r="AT284" i="1"/>
  <c r="BL283" i="1"/>
  <c r="BB283" i="1"/>
  <c r="BE286" i="1"/>
  <c r="Y13" i="1" l="1"/>
  <c r="Q11" i="1" l="1"/>
  <c r="AM2" i="1"/>
</calcChain>
</file>

<file path=xl/sharedStrings.xml><?xml version="1.0" encoding="utf-8"?>
<sst xmlns="http://schemas.openxmlformats.org/spreadsheetml/2006/main" count="100" uniqueCount="78">
  <si>
    <t xml:space="preserve">Договор №  </t>
  </si>
  <si>
    <t>Гражданин(ка)</t>
  </si>
  <si>
    <t>1. ПРЕДМЕТ ДОГОВОРА</t>
  </si>
  <si>
    <t>№ договора:</t>
  </si>
  <si>
    <t>Дата договора:</t>
  </si>
  <si>
    <t>Законный представитель:</t>
  </si>
  <si>
    <t>(Ф.И.О. Законного представителя, действующего в интересах несовершеннолетнего , либо недееспособного, либо ограниченно дееспособного лица)</t>
  </si>
  <si>
    <r>
      <t xml:space="preserve">именуемые  в  дальнейшем </t>
    </r>
    <r>
      <rPr>
        <b/>
        <sz val="11"/>
        <color theme="1"/>
        <rFont val="Times New Roman"/>
        <family val="1"/>
        <charset val="204"/>
      </rPr>
      <t xml:space="preserve"> «Пациент»</t>
    </r>
    <r>
      <rPr>
        <sz val="11"/>
        <color theme="1"/>
        <rFont val="Times New Roman"/>
        <family val="1"/>
        <charset val="204"/>
      </rPr>
      <t xml:space="preserve"> и </t>
    </r>
    <r>
      <rPr>
        <b/>
        <sz val="11"/>
        <color theme="1"/>
        <rFont val="Times New Roman"/>
        <family val="1"/>
        <charset val="204"/>
      </rPr>
      <t>«Законный представитель»</t>
    </r>
    <r>
      <rPr>
        <sz val="11"/>
        <color theme="1"/>
        <rFont val="Times New Roman"/>
        <family val="1"/>
        <charset val="204"/>
      </rPr>
      <t>, с  другой  стороны,  совместно именуемые «Стороны», заключили настоящий Договор о нижеследующем:</t>
    </r>
  </si>
  <si>
    <t xml:space="preserve">1.1. Пациент (Законный представитель) поручает и оплачивает, а Исполнитель оказывает Пациентуплатные медицинские услуги (далее - услуги) в соответствии с условиями настоящего Договора.
1.2. Услуги по настоящему Договору оказываются Исполнителем согласно прейскуранту, действующему на момент оказания услуг, который публикуется на сайте Исполнителя в сети «Интернет» и информационных стендах, расположенных по основному месту оказания услуг, согласно п. 1.3.Договора.
1.3. Исполнитель оказывает услуги по адресу: Московская область, г. Красногорск, ул. Карбышева, д.4. здание поликлиники. 
1.4. Исполнитель,при необходимости выезда, вправе оказывать услуги Пациенту по адресу, указанному последним, в случае, если данная услуга предусмотрена действующим на момент оказания услуг прейскурантом.  
1.5. Услуги должны быть предоставлены в соответствии с требованиями действующего законодательства Российской Федерации, в том числе предъявляемыми к качеству медицинских услуг.
1.6. Перед оказанием услуг Пациенту Исполнитель заполняет медицинскую карту Пациента, где указываютсяжалобы Пациента, поставленный диагноз и план лечения.
1.7. Наименование и количество услуг, содержащиеся в плане лечения, могут корректироваться Исполнителем в процессе оказания услуг. 
</t>
  </si>
  <si>
    <t xml:space="preserve">2. ЦЕНА И ПОРЯДОК ОПЛАТЫ </t>
  </si>
  <si>
    <t xml:space="preserve">2.1. Цена настоящего Договора состоит из суммы цен за каждую услугу, оказанную в процессе оказания услуг. Цена каждой услуги определяется на основании согласованного Сторонами плана лечения  в соответствии с прейскурантом, действующим на момент оказания услуги оформляется по форме Приложения №2 к настоящему Договору, составляющим его неотъемлемую часть.
2.2. Оплата услуг производится Пациентом (Законным представителем) в полном объеме до начала их оказания. 
2.3. Оплата услуг  может быть осуществлена в наличном, либо в безналичном порядке.
2.4. Пациенту (Законному представителю) в соответствии с действующим законодательством, выдается документ, подтверждающий оплату предоставленных услуг  (кассовый чек, квитанция и/или иные документы).
2.5.  Датой оплаты считается день зачисления денежных средств на расчетный счет Исполнителя или день внесения денежных средств в кассу Исполнителя.
</t>
  </si>
  <si>
    <t>3. ОБЯЗАННОСТИ СТОРОН</t>
  </si>
  <si>
    <t>4. ПРАВА СТОРОН</t>
  </si>
  <si>
    <r>
      <rPr>
        <b/>
        <sz val="11"/>
        <color theme="1"/>
        <rFont val="Times New Roman"/>
        <family val="1"/>
        <charset val="204"/>
      </rPr>
      <t>4.1. Исполнитель вправе:</t>
    </r>
    <r>
      <rPr>
        <sz val="11"/>
        <color theme="1"/>
        <rFont val="Times New Roman"/>
        <family val="1"/>
        <charset val="204"/>
      </rPr>
      <t xml:space="preserve">
4.1.1.Самостоятельно определять характер и объем исследований, манипуляций и мер профилактики, необходимых для установления диагноза и лечения Пациента.
     4.1.2. В случае непредвиденного отсутствия врача в день, назначенный для приема или медицинского вмешательства (исследования), назначить другого специалиста соответствующего профиля и квалификации, или согласовать с Пациентом (Законным представителем) другое время приема или проведения медицинского вмешательства (исследования).
      4.1.3. В случае опоздания Пациента на назначенный прием более чем на 15 (Пятнадцать)  минут, отменить прием илимедицинское вмешательство, или перенести его на другое время.
      4.1.4. Привлекать третьих лиц к исполнению своих обязательств по настоящему Договору.
   4.1.5.  Получать от Пациента (Законного представителя) всю информацию, необходимую для выполнения своих обязательств по настоящему Договору. В случае не предоставления либо неполного или неверного предоставления Пациентом (Законным представителем) информации, Исполнитель имеет право приостановить оказание услуг по Договору до предоставления необходимой (достоверной) информации.
4.1.6. В случае возникновения неотложных ситуаций в отношении состояния здоровьяПациента, самостоятельно определять объем исследований,манипуляций и лечения, необходимых для оказания надлежащей медицинской помощи Пациенту.
4.1.7. В случае нарушения Пациентом предписаний, рекомендаций и назначений врача, расторгнуть настоящий Договор с момента обнаружения этих нарушений, если прекращение оказания медицинских услуг не угрожает жизни Пациента и здоровью окружающих. При этом стоимость фактически оказанных услуг не возвращается, а Исполнитель не несет ответственности за возможное ухудшение состояния здоровья Пациента.                                                                                                                                               4.1.8.  При выявлении у Пациента противопоказаний к оказанию услуг или при несогласии Пациента (Законного представителя) с правилами внутреннего распорядка Исполнителя и рекомендациями врачей, а также при отсутствии возможности оказать необходимые услуги, отказывать Пациенту  в предоставлении услуг, предусмотренных Договором, расторгнуть в одностороннем порядке настоящий Договор, предварительно уведомив об этом Пациента (Законного представителя) и возвратить Пациенту (Законному представителю) денежные средства, уплаченные по Договору за вычетом стоимости услуг, которые были фактически оказаны Пациенту.                                                                                                                                                                                 4.1.9. Отказаться от исполнения Договора в любое время, предупредив об этом Пациента (Законного представителя) не менее чем за 1 (Один) день до расторжения Договора, возвратив Пациенту (Законному представителю) часть установленной цены, пропорциональной части не оказанных услуг, если таковая была внесена.
4.1.10. В случае отказа Пациента (Законного представителя) от услуг, которые могли бы, по мнению Исполнителя, уменьшить или снять опасность для здоровья Пациента, получить от него соответствующую расписку об отказе от медицинского вмешательства (исследования), разъяснив Пациенту (Законному представителю) возможные последствия такого отказа для его здоровья.
4.1.11. В случае безосновательного отказа Пациента (Законного представителя) от услуг, согласно плану лечения, зафиксировать факт отказа актом в составе комиссии, состоящей, по крайней мере, из трех сотрудников Исполнителя во главе с должностным лицом Исполнителя.
</t>
    </r>
    <r>
      <rPr>
        <b/>
        <sz val="11"/>
        <color theme="1"/>
        <rFont val="Times New Roman"/>
        <family val="1"/>
        <charset val="204"/>
      </rPr>
      <t>4.2. Пациент (Законный представитель) вправе:</t>
    </r>
    <r>
      <rPr>
        <sz val="11"/>
        <color theme="1"/>
        <rFont val="Times New Roman"/>
        <family val="1"/>
        <charset val="204"/>
      </rPr>
      <t xml:space="preserve">
    4.2.1. Получать от Исполнителя услуги, согласно п.1.1. Договора.
    4.2.2.Получать от Исполнителя информацию о сущности диагностических и лечебных мероприятий, проводимых в отношении него, об основных потребительских свойствах оказываемых Пациенту услуг, их стоимости, об условиях и порядке их предоставления, а так же получения, сведений о квалификации и сертификации специалистов, которые будут оказывать услуги непосредственно Пациенту, о возможных неблагоприятных последствиях, с которыми может столкнуться Пациент при оказании Исполнителем услуг не по вине Исполнителя, о требованиях, обеспечивающих качественное оказание  услуг, а также о возможных последствиях несоблюдения данных требований, об обстоятельствах, зависящих от Пациента, которые могут снизить качество оказываемых услуг, о лицензии на осуществление медицинской деятельности и другую информацию относительно оказываемых услуг в рамках настоящего Договора.
4.2.3. Знакомиться  с документами, отражающими состояние его здоровья, а такжетребовать от Исполнителя предоставить заверенные копии документов, касающихся состояния здоровья Пациента и исполнения настоящего Договора.
4.2.4. Требовать от Исполнителя в момент оплаты услуги и в соответствии с частью 3 пункта 1 статьи 219Налогового кодекса РФ документы, дающие право на получениеналогового вычета из подоходного налога в размере суммы, уплаченной им за оказанные услуги.                                                                                                                     4.2.5. Отказаться от исполнения Договора в любое время, уведомив об этом Исполнителя не менее чем за 5 (Пять) дней до расторжения Договора, при условии уплаты Исполнителю части установленной цены, пропорциональной части услуг, оказанных до получения Исполнителем уведомления об отказе от исполнения Договора, а также возместив расходы, понесенные Исполнителем в связи с оказанием услуг по настоящему Договору.
</t>
    </r>
  </si>
  <si>
    <t>5. КОНФИДЕНЦИАЛЬНОСТЬ</t>
  </si>
  <si>
    <t xml:space="preserve">5.1. Стороны берут взаимные обязательства по соблюдению режима конфиденциальности в отношении информации, полученной при выполнении условий настоящего Договора. Стороны несут ответственность за последствия, вызванные нарушением обязательств по 
конфиденциальности, независимо от того, было ли это нарушение совершено преднамеренно или случайно. Передача информации третьим лицам, или иное разглашение информации, признанной 
по настоящему Договору конфиденциальной, может осуществляться только с письменного согласия другой Стороны.
5.2. Стороны обязуются соблюдать режим безопасности для персональных данных и истории болезни Заказчика при обработке такой информации, а также принимать все необходимые меры для предотвращения разглашения такой информации.
</t>
  </si>
  <si>
    <t>6. ОТВЕТСТВЕННОСТЬ СТОРОН</t>
  </si>
  <si>
    <t>7. ПРОЧИЕ УСЛОВИЯ</t>
  </si>
  <si>
    <t xml:space="preserve">7.1.Отсутствие ожидаемого Пациентом результата, если Исполнителем были предприняты все необходимые профессиональные действия при соблюдении той степени заботливости и 
осмотрительности, какая от него требовалась по характеру обязательств и условиям настоящего Договора, не является основанием для признания услуги не надлежаще оказанной.
7.2.  Права и обязанности Пациента, предусмотренные условиями настоящего Договора распространяются на Пациента в объеме, определенном действующим законодательством в случае заключения Договора третьим лицом в интересах несовершеннолетнего, недееспособного, ограниченно дееспособного лица.
7.3.   Оплата по настоящему Договору может быть произведена за Пациента третьими лицами.
</t>
  </si>
  <si>
    <t>8. ЗАКЛЮЧИТЕЛЬНЫЕ ПОЛОЖЕНИЯ</t>
  </si>
  <si>
    <t>9. АДРЕСА И РЕКВИЗИТЫ СТОРОН:</t>
  </si>
  <si>
    <t>,</t>
  </si>
  <si>
    <t>Исполнитель:</t>
  </si>
  <si>
    <t>ГБУЗ МО КГБ № 1 143408</t>
  </si>
  <si>
    <t>Московская область, г. Красногорск</t>
  </si>
  <si>
    <t>ул. Карбышева, д.4</t>
  </si>
  <si>
    <r>
      <t xml:space="preserve">ИНН </t>
    </r>
    <r>
      <rPr>
        <b/>
        <sz val="11"/>
        <color theme="1"/>
        <rFont val="Times New Roman"/>
        <family val="1"/>
        <charset val="204"/>
      </rPr>
      <t>5024059531</t>
    </r>
    <r>
      <rPr>
        <sz val="11"/>
        <color theme="1"/>
        <rFont val="Times New Roman"/>
        <family val="1"/>
        <charset val="204"/>
      </rPr>
      <t xml:space="preserve">  КПП </t>
    </r>
    <r>
      <rPr>
        <b/>
        <sz val="11"/>
        <color theme="1"/>
        <rFont val="Times New Roman"/>
        <family val="1"/>
        <charset val="204"/>
      </rPr>
      <t>502401001</t>
    </r>
  </si>
  <si>
    <t>Минфин Московской области</t>
  </si>
  <si>
    <r>
      <t xml:space="preserve">Л/с  </t>
    </r>
    <r>
      <rPr>
        <b/>
        <sz val="11"/>
        <color theme="1"/>
        <rFont val="Times New Roman"/>
        <family val="1"/>
        <charset val="204"/>
      </rPr>
      <t>20013240170</t>
    </r>
    <r>
      <rPr>
        <sz val="11"/>
        <color theme="1"/>
        <rFont val="Times New Roman"/>
        <family val="1"/>
        <charset val="204"/>
      </rPr>
      <t xml:space="preserve"> Отделение 1 Москва</t>
    </r>
  </si>
  <si>
    <r>
      <t xml:space="preserve">Р/с </t>
    </r>
    <r>
      <rPr>
        <b/>
        <sz val="11"/>
        <color theme="1"/>
        <rFont val="Times New Roman"/>
        <family val="1"/>
        <charset val="204"/>
      </rPr>
      <t>40601810700003000001</t>
    </r>
  </si>
  <si>
    <r>
      <t xml:space="preserve">БИК </t>
    </r>
    <r>
      <rPr>
        <b/>
        <sz val="11"/>
        <color theme="1"/>
        <rFont val="Times New Roman"/>
        <family val="1"/>
        <charset val="204"/>
      </rPr>
      <t>044583001</t>
    </r>
  </si>
  <si>
    <r>
      <t>Тел.:</t>
    </r>
    <r>
      <rPr>
        <b/>
        <sz val="11"/>
        <color theme="1"/>
        <rFont val="Times New Roman"/>
        <family val="1"/>
        <charset val="204"/>
      </rPr>
      <t xml:space="preserve"> (495) 563-82-00</t>
    </r>
  </si>
  <si>
    <r>
      <t>Тел.:</t>
    </r>
    <r>
      <rPr>
        <b/>
        <sz val="11"/>
        <color theme="1"/>
        <rFont val="Times New Roman"/>
        <family val="1"/>
        <charset val="204"/>
      </rPr>
      <t xml:space="preserve"> (495) 564-32-73</t>
    </r>
  </si>
  <si>
    <t>Ф.И.О.</t>
  </si>
  <si>
    <t>Паспорт серия</t>
  </si>
  <si>
    <t>Паспорт номер</t>
  </si>
  <si>
    <t>Выдан</t>
  </si>
  <si>
    <t>Код подразделения</t>
  </si>
  <si>
    <t>Дата выдачи</t>
  </si>
  <si>
    <t>Телефон</t>
  </si>
  <si>
    <t>Паспорт:</t>
  </si>
  <si>
    <t>серия</t>
  </si>
  <si>
    <t>№</t>
  </si>
  <si>
    <t>Выдан:</t>
  </si>
  <si>
    <t>Код подразделения:</t>
  </si>
  <si>
    <t>Дата выдачи:</t>
  </si>
  <si>
    <t>Телефон:</t>
  </si>
  <si>
    <t>Московская область,  г. Красногорск</t>
  </si>
  <si>
    <t>Плательщик:</t>
  </si>
  <si>
    <t>Ф.И.О. плательщика</t>
  </si>
  <si>
    <t>Адрес плательщика</t>
  </si>
  <si>
    <t>Адрес:</t>
  </si>
  <si>
    <t>Адрес</t>
  </si>
  <si>
    <t>Дата рождения</t>
  </si>
  <si>
    <t>Адрес регистрации</t>
  </si>
  <si>
    <t>Паспорт серия:</t>
  </si>
  <si>
    <t xml:space="preserve">6.1. За неисполнение или ненадлежащее исполнение обязательств, Стороны несут ответственность, предусмотренную настоящим Договором и действующим законодательством.
6.2. Вред, причиненный жизни или здоровью Заказчика в результате предоставления некачественной услуги, подлежит возмещению Исполнителем в соответствии с действующим законодательством.  
6.3. Исполнитель освобождается от ответственности за неисполнение или ненадлежащее исполнение настоящего Договора по основаниям, предусмотренным законодательством РФ, а также в случае нарушения условий Договора Пациентом (Законным представителем), в том числе, если:
- проявились осложнения, связанные с тем, что Пациент (Законный представитель)  не предоставил Исполнителю полную и достоверную информацию об имеющихся у Пациента заболеваниях, о состоянии своего здоровья, его изменении, возникших побочных эффектах и т.д.
- в соответствии с потребностями лечебно-диагностического процесса и/или для предотвращения возможных осложнений Пациенту были назначены дополнительные методы диагностики и/или лечения, но Пациент не выполнил эти назначения;
- осложнения наступили из-за не соблюдения Пациентом врачебных рекомендаций;
- вред причинен в рамках обоснованного профессионального риска.
6.4. Исполнитель не несет ответственность в случае возникновения обстоятельств непреодолимой силы, препятствующих оказаниюПациенту услуг.
6.5.  В случае, когда невозможность оказания услуг возникла по обстоятельствам, за которые ни одна из Сторон не отвечает, Пациент (Законный представитель) возмещает Исполнителю фактически понесенные им расходы.                                                                                                                                                                                                                         6.6. При нарушении Пациентом (Законным представителем) сроков оплаты, Исполнитель вправе потребовать от Пациента (Законного представителя) уплаты неустойки в размере 0,1 % от стоимости фактически оказанных услуг за каждый день просрочки платежа. При этом расчет осуществляется исходя из цен, определенных в прейскуранте на день оказания услуги.
</t>
  </si>
  <si>
    <r>
      <rPr>
        <b/>
        <sz val="11"/>
        <color theme="1"/>
        <rFont val="Times New Roman"/>
        <family val="1"/>
        <charset val="204"/>
      </rPr>
      <t>3.1. Пациент (Законный представитель)обязан:</t>
    </r>
    <r>
      <rPr>
        <sz val="11"/>
        <color theme="1"/>
        <rFont val="Times New Roman"/>
        <family val="1"/>
        <charset val="204"/>
      </rPr>
      <t xml:space="preserve">
3.1.1. Во время нахождения на территории Исполнителя, согласно п.1.3. Договора, соблюдать общественный порядок и выполнять правила внутреннего распорядка, установленные Исполнителем.
3.1.2.  Предоставлять всю имеющуюся информацию о состоянии своего здоровья (здоровья Пациента), требуемую для оказания услуг.
3.1.3.  До начала оказания услуг ознакомиться и подписать информированные согласия, утвержденные Учреждением, а также Приложения к Договору, являющихся его неотъемлемой частью. В случае, если возраст несовершеннолетнего Пациента составляетдо 15 лет, медицинские услуги оказываются только при наличии добровольного согласия законного представителя указанного Пациента на медицинское вмешательство.  
3.1.4.  Своевременно информировать Исполнителя об изменении состояния своего здоровья(здоровья Пациента), возникающих осложнениях, побочных эффектах и т.п.
3.1.5. Выполнять назначения и рекомендации специалистов (врачей) Исполнителя, в том числе соблюдать установленный режим труда и отдыха. При формировании плана лечения и выдаче назначений и рекомендаций Исполнитель руководствуется утвержденными правилами оказания медицинских услуг. 
3.1.6. Сообщить и наличии противопоказаний к медицинскому вмешательству до начала оказания отдельных услуг.
3.1.7. В случае невозможности посещения специалиста (врача) в согласованное Сторонами время, заблаговременно  предупредить об этом Исполнителя.
3.1.8.Своевременно и в полном объеме оплачивать услуги Исполнителя согласно прейскуранту и статье 2 настоящего Договора.
</t>
    </r>
    <r>
      <rPr>
        <b/>
        <sz val="11"/>
        <color theme="1"/>
        <rFont val="Times New Roman"/>
        <family val="1"/>
        <charset val="204"/>
      </rPr>
      <t>3.2. Исполнитель обязан:</t>
    </r>
    <r>
      <rPr>
        <sz val="11"/>
        <color theme="1"/>
        <rFont val="Times New Roman"/>
        <family val="1"/>
        <charset val="204"/>
      </rPr>
      <t xml:space="preserve">
3.2.1. Оказать Пациенту квалифицированную, качественную медицинскую помощь.
3.2.2.  Оказывать услуги в соответствии с порядком оказания медицинской помощи и стандартами медицинской помощи.
3.2.3. В доступной форме информировать Пациента (Законного представителя) о выявленном состоянии его здоровья, включая сведения о результатах обследования, наличии заболеваний, его диагнозе и прогнозе, методах лечения, связанном с ними риске, возможных вариантах медицинского вмешательства, их последствиях и результатах проведенного лечения, с учетом согласия Пациента (Законного представителя) на получение данной информации и в соответствии с действующим законодательством.
3.2.4. Согласовать с Пациентом (Законным представителем) характер и объем услуг, предоставив ему необходимую и достоверную информацию, обеспечивающую возможность правильного выбора характера и объема услуг (сведения о соответствии имеющимся стандартам, свойствах оказываемых услуг, противопоказаниях, рисках, прогнозах и т.п.).
3.2.5. Предоставить Пациенту услуги в соответствии с планом лечения, качество которых соответствует современным достижениям медицинской науки, и не может быть ниже порядка оказания соответствующей медицинской помощи.
3.2.6. Рекомендовать Пациенту (Законному представителю) установить наличие противопоказаний к медицинскому вмешательству до начала оказания отдельных услуг. 3.2.7. В случае обнаружения заболеваний у Пациента, о которых не было известно Исполнителю, поставить в известность Пациента (Законного представителя) о наличии таковых и предложить методы дальнейшей диагностики и лечения с учетом имеющихся у Пациента противопоказаний.
3.2.8. В случае несовместимости заболевания с выбранной методикой оказания медицинских услуг, указанных в плане лечения, предложить и согласовать другой метод оказания данных услуг, 
внеся соответствующие изменения в документы, подписанные Сторонами ранее.
3.2.9. Обеспечить по требованию Пациента (Законного представителя) и за его счет проведение консилиума в течение 14 (Четырнадцати) дней с момента требования, если состояние здоровья Пациента не нуждается в экстренном медицинском вмешательстве.
3.2.10. Вести медицинскую документацию и отчетность, касающуюся состояния здоровья Пациента, в установленном Министерством здравоохранения Российской Федерации порядке.
3.2.11. Знакомить Пациента, его Законного представителя непосредственно с документами, отражающими состояние его здоровья, и по его просьбе давать по ним соответствующие консультации. Первичная медицинская документация Исполнителя является его собственностью и не подлежит передаче Пациенту (Законному представителю).
3.2.12. В течение 5 (Пяти) дней с момента требования предоставить Пациенту, его поверенному или Законному представителю заверенные копии требуемых документов, касающихся состояния здоровья 
Пациента и исполнения настоящего Договора;                                                                                                                                                                                                                                                        3.2.13. Сохранять в тайне информацию, относящуюся к врачебной тайне.</t>
    </r>
  </si>
  <si>
    <t>Главный врач</t>
  </si>
  <si>
    <t>/Соболев К.Э./</t>
  </si>
  <si>
    <t>/                                   /</t>
  </si>
  <si>
    <t>Подпись и Ф.И.О. пациента или законного представителя</t>
  </si>
  <si>
    <t xml:space="preserve">Против заключения настоящего Договора Пациентом </t>
  </si>
  <si>
    <t>/                                                                           /</t>
  </si>
  <si>
    <t>Ф.И.О. пациента</t>
  </si>
  <si>
    <t>подпись и Ф.И.О. законного представителя несовершеннолетнего пациента от 14-18 лет</t>
  </si>
  <si>
    <t>возражений не имею</t>
  </si>
  <si>
    <t>Пациент:</t>
  </si>
  <si>
    <t>ФИО:</t>
  </si>
  <si>
    <t>Плательщик</t>
  </si>
  <si>
    <t xml:space="preserve">8.1.Все неурегулированные настоящим Договором отношения регулируются в соответствии с действующим законодательством РФ.
8.2. Все споры, возникающие при заключении, исполнении, расторжении настоящего Договора, разрешаются Сторонами в обязательном претензионном порядке. Данный порядок предусматривает предъявление письменной претензии, которая должна быть вручена под расписку, либо направлена заказным или ценным письмом с уведомлением о вручении, а также с использованием иных средств связи, обеспечивающих фиксирование отправления.
8.2.1. Претензия подлежит рассмотрению получившей Стороной в течение 15 (Пятнадцати) календарных дней с момента ее получения. Ответ на претензию дается в письменной форме и направляется в порядке, предусмотренном для предъявления (направления) претензии.
8.2.2.  В случае отказа в удовлетворении претензии или неполучения ответа на претензию в срок, указанный в п.8.2.1. настоящего Договора, и при условии соблюдения вышеизложенного 
претензионного порядка разрешения споров любая из Сторон вправе обратиться за разрешением спора в суд по местонахождению Исполнителя.
8.3. Настоящий Договор вступает в силу с момента его подписания и действует  один год.В случае, если ни одна из Сторон не заявит о расторжении Договора за 14 (Четырнадцать) календарных дней до истечения срока его действия, Договор считается пролонгированным на тот же срок. 
8.4. Договор может быть  расторгнут досрочно по соглашению Сторон.
8.5.  Настоящий Договор составлен в 2 (Двух) экземплярах по одному для каждой Стороны, имеющих равную силу.
8.6.   Изменения и дополнения к Договору действительны, если они совершены в письменной форме и подписаны Сторонами или их уполномоченными представителями. 
8.7. Приложения к настоящему Договору, являющиеся его неотъемлемой частью:
- Приложение № 1 – «Информированное согласие на объем оказываемых платных медицинских услуг»;
- Приложение №2 ¬ «Перечень оказываемых услуг (ФОРМА)».
</t>
  </si>
  <si>
    <t xml:space="preserve"> (Ф.И.О. пациента)</t>
  </si>
  <si>
    <t>пациента:</t>
  </si>
  <si>
    <t>(Ф.И.О. Пациента, дата рождения, место регистрации)</t>
  </si>
  <si>
    <t>на оказание платных медицинских услуг в поликлинике</t>
  </si>
  <si>
    <t>Дата рождения:</t>
  </si>
  <si>
    <t>*</t>
  </si>
  <si>
    <r>
      <rPr>
        <b/>
        <sz val="11"/>
        <color theme="1"/>
        <rFont val="Times New Roman"/>
        <family val="1"/>
        <charset val="204"/>
      </rPr>
      <t>Государственное бюджетное учреждение здравоохранения Московской области «Красногорская городская больница № 1» (ГБУЗ МО КГБ № 1)</t>
    </r>
    <r>
      <rPr>
        <sz val="11"/>
        <color theme="1"/>
        <rFont val="Times New Roman"/>
        <family val="1"/>
        <charset val="204"/>
      </rPr>
      <t xml:space="preserve"> (лицензия о медицинской деятельности № ЛО-50-01-010449 выдана 25.12.2018г.), именуемое в дальнейшем </t>
    </r>
    <r>
      <rPr>
        <b/>
        <sz val="11"/>
        <color theme="1"/>
        <rFont val="Times New Roman"/>
        <family val="1"/>
        <charset val="204"/>
      </rPr>
      <t>«Исполнитель»</t>
    </r>
    <r>
      <rPr>
        <sz val="11"/>
        <color theme="1"/>
        <rFont val="Times New Roman"/>
        <family val="1"/>
        <charset val="204"/>
      </rPr>
      <t xml:space="preserve">, в лице Главного врача Соболева Константина Эдуардовича, действующего на основании Устава, с одной стороны и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</si>
</sst>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vertAlign val="superscript"/>
      <sz val="10"/>
      <color theme="1"/>
      <name val="Times New Roman"/>
      <family val="1"/>
      <charset val="204"/>
    </font>
  </fonts>
  <fills count="5">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1" xfId="0" applyBorder="1"/>
    <xf numFmtId="14" fontId="0" fillId="0" borderId="1" xfId="0" applyNumberFormat="1" applyBorder="1" applyAlignment="1">
      <alignment horizontal="left"/>
    </xf>
    <xf numFmtId="0" fontId="0" fillId="0" borderId="1" xfId="0" applyBorder="1" applyAlignment="1">
      <alignment horizontal="left"/>
    </xf>
    <xf numFmtId="0" fontId="1" fillId="0" borderId="0" xfId="0" applyFont="1" applyBorder="1"/>
    <xf numFmtId="0" fontId="1" fillId="0" borderId="0" xfId="0" applyFont="1"/>
    <xf numFmtId="0" fontId="1" fillId="0" borderId="0" xfId="0" applyFont="1"/>
    <xf numFmtId="0" fontId="2" fillId="0" borderId="0" xfId="0" applyFont="1" applyAlignment="1">
      <alignment horizontal="center"/>
    </xf>
    <xf numFmtId="0" fontId="1" fillId="0" borderId="0" xfId="0" applyFont="1"/>
    <xf numFmtId="0" fontId="1" fillId="0" borderId="0" xfId="0" applyFont="1"/>
    <xf numFmtId="49" fontId="0" fillId="0" borderId="1" xfId="0" applyNumberFormat="1" applyBorder="1" applyAlignment="1">
      <alignment horizontal="left"/>
    </xf>
    <xf numFmtId="0" fontId="0" fillId="2" borderId="1" xfId="0" applyFill="1" applyBorder="1"/>
    <xf numFmtId="0" fontId="0" fillId="3" borderId="1" xfId="0" applyFill="1" applyBorder="1"/>
    <xf numFmtId="14" fontId="0" fillId="4" borderId="1" xfId="0" applyNumberFormat="1" applyFill="1" applyBorder="1" applyAlignment="1">
      <alignment horizontal="left"/>
    </xf>
    <xf numFmtId="0" fontId="1" fillId="0" borderId="0" xfId="0" applyFont="1" applyAlignment="1">
      <alignment horizontal="center" vertical="top"/>
    </xf>
    <xf numFmtId="0" fontId="1" fillId="0" borderId="0" xfId="0" applyFont="1" applyAlignment="1">
      <alignment horizontal="left" vertical="top"/>
    </xf>
    <xf numFmtId="49" fontId="0" fillId="0" borderId="0" xfId="0" applyNumberFormat="1" applyBorder="1" applyAlignment="1">
      <alignment horizontal="left"/>
    </xf>
    <xf numFmtId="49" fontId="0" fillId="0" borderId="1" xfId="0" applyNumberFormat="1" applyBorder="1" applyAlignment="1"/>
    <xf numFmtId="0" fontId="0" fillId="0" borderId="0" xfId="0"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3" fillId="0" borderId="0" xfId="0" applyFont="1" applyAlignment="1">
      <alignment horizontal="center" vertical="top" wrapText="1"/>
    </xf>
    <xf numFmtId="0" fontId="3"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14" fontId="1" fillId="0" borderId="0" xfId="0" applyNumberFormat="1" applyFont="1" applyAlignment="1">
      <alignment horizontal="left" vertical="top"/>
    </xf>
    <xf numFmtId="0" fontId="1" fillId="0" borderId="0" xfId="0" applyNumberFormat="1" applyFont="1"/>
    <xf numFmtId="0" fontId="1" fillId="0" borderId="0" xfId="0" applyFont="1"/>
    <xf numFmtId="0" fontId="3" fillId="0" borderId="0" xfId="0" applyFont="1" applyAlignment="1">
      <alignment horizontal="center"/>
    </xf>
    <xf numFmtId="0" fontId="1" fillId="0" borderId="2" xfId="0" applyFont="1" applyBorder="1"/>
    <xf numFmtId="49" fontId="1" fillId="0" borderId="0" xfId="0" applyNumberFormat="1" applyFont="1" applyAlignment="1">
      <alignment wrapText="1"/>
    </xf>
    <xf numFmtId="49" fontId="2" fillId="0" borderId="0" xfId="0" applyNumberFormat="1" applyFont="1" applyFill="1" applyBorder="1"/>
    <xf numFmtId="0" fontId="2" fillId="0" borderId="0" xfId="0" applyFont="1" applyBorder="1" applyAlignment="1">
      <alignment horizontal="center"/>
    </xf>
    <xf numFmtId="14" fontId="2" fillId="0" borderId="0" xfId="0" applyNumberFormat="1" applyFont="1" applyBorder="1"/>
    <xf numFmtId="0" fontId="1" fillId="0" borderId="0" xfId="0" applyNumberFormat="1" applyFont="1" applyBorder="1" applyAlignment="1">
      <alignment wrapText="1"/>
    </xf>
    <xf numFmtId="0" fontId="2" fillId="0" borderId="0" xfId="0" applyFont="1" applyBorder="1" applyAlignment="1">
      <alignment horizontal="right"/>
    </xf>
    <xf numFmtId="0" fontId="2" fillId="0" borderId="0" xfId="0" applyFont="1" applyBorder="1"/>
    <xf numFmtId="0" fontId="1" fillId="0" borderId="0" xfId="0" applyFont="1" applyAlignment="1">
      <alignment horizontal="left"/>
    </xf>
    <xf numFmtId="0" fontId="1" fillId="0" borderId="0" xfId="0" applyFont="1" applyAlignment="1">
      <alignment vertical="top" wrapText="1"/>
    </xf>
    <xf numFmtId="0" fontId="1" fillId="0" borderId="0" xfId="0" applyNumberFormat="1" applyFont="1" applyAlignment="1">
      <alignment vertical="top" wrapText="1"/>
    </xf>
    <xf numFmtId="49" fontId="1" fillId="0" borderId="0" xfId="0" applyNumberFormat="1" applyFont="1" applyAlignment="1">
      <alignment vertical="top" wrapText="1"/>
    </xf>
    <xf numFmtId="0" fontId="1" fillId="0" borderId="0" xfId="0" applyNumberFormat="1" applyFont="1" applyBorder="1"/>
    <xf numFmtId="0" fontId="3" fillId="0" borderId="0" xfId="0" applyFont="1" applyBorder="1" applyAlignment="1">
      <alignment horizontal="center" vertical="top"/>
    </xf>
    <xf numFmtId="49" fontId="1" fillId="0" borderId="0" xfId="0" applyNumberFormat="1" applyFont="1" applyAlignment="1">
      <alignment horizontal="left"/>
    </xf>
    <xf numFmtId="0" fontId="1" fillId="0" borderId="0" xfId="0" applyNumberFormat="1" applyFont="1" applyAlignment="1">
      <alignment horizontal="left"/>
    </xf>
    <xf numFmtId="49" fontId="1" fillId="0" borderId="0" xfId="0" applyNumberFormat="1" applyFont="1"/>
    <xf numFmtId="14" fontId="1" fillId="0" borderId="0" xfId="0" applyNumberFormat="1"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A37" sqref="A37"/>
    </sheetView>
  </sheetViews>
  <sheetFormatPr defaultRowHeight="15" x14ac:dyDescent="0.25"/>
  <cols>
    <col min="1" max="1" width="35.140625" customWidth="1"/>
    <col min="2" max="2" width="80.7109375" customWidth="1"/>
  </cols>
  <sheetData>
    <row r="1" spans="1:2" x14ac:dyDescent="0.25">
      <c r="A1" s="1" t="s">
        <v>3</v>
      </c>
      <c r="B1" s="3"/>
    </row>
    <row r="2" spans="1:2" x14ac:dyDescent="0.25">
      <c r="A2" s="1" t="s">
        <v>4</v>
      </c>
      <c r="B2" s="2"/>
    </row>
    <row r="3" spans="1:2" x14ac:dyDescent="0.25">
      <c r="A3" s="12" t="s">
        <v>67</v>
      </c>
      <c r="B3" s="13" t="s">
        <v>76</v>
      </c>
    </row>
    <row r="4" spans="1:2" x14ac:dyDescent="0.25">
      <c r="A4" s="11" t="s">
        <v>68</v>
      </c>
      <c r="B4" s="1"/>
    </row>
    <row r="5" spans="1:2" x14ac:dyDescent="0.25">
      <c r="A5" s="11" t="s">
        <v>53</v>
      </c>
      <c r="B5" s="2"/>
    </row>
    <row r="6" spans="1:2" x14ac:dyDescent="0.25">
      <c r="A6" s="11" t="s">
        <v>54</v>
      </c>
      <c r="B6" s="1"/>
    </row>
    <row r="7" spans="1:2" x14ac:dyDescent="0.25">
      <c r="A7" s="11" t="s">
        <v>34</v>
      </c>
      <c r="B7" s="10"/>
    </row>
    <row r="8" spans="1:2" x14ac:dyDescent="0.25">
      <c r="A8" s="11" t="s">
        <v>35</v>
      </c>
      <c r="B8" s="10"/>
    </row>
    <row r="9" spans="1:2" x14ac:dyDescent="0.25">
      <c r="A9" s="11" t="s">
        <v>36</v>
      </c>
      <c r="B9" s="10"/>
    </row>
    <row r="10" spans="1:2" x14ac:dyDescent="0.25">
      <c r="A10" s="11" t="s">
        <v>37</v>
      </c>
      <c r="B10" s="17"/>
    </row>
    <row r="11" spans="1:2" x14ac:dyDescent="0.25">
      <c r="A11" s="11" t="s">
        <v>38</v>
      </c>
      <c r="B11" s="10"/>
    </row>
    <row r="12" spans="1:2" x14ac:dyDescent="0.25">
      <c r="A12" s="11" t="s">
        <v>39</v>
      </c>
      <c r="B12" s="10"/>
    </row>
    <row r="13" spans="1:2" x14ac:dyDescent="0.25">
      <c r="A13" s="19" t="s">
        <v>5</v>
      </c>
      <c r="B13" s="20"/>
    </row>
    <row r="14" spans="1:2" x14ac:dyDescent="0.25">
      <c r="A14" s="11" t="s">
        <v>68</v>
      </c>
      <c r="B14" s="1"/>
    </row>
    <row r="15" spans="1:2" x14ac:dyDescent="0.25">
      <c r="A15" s="11" t="s">
        <v>75</v>
      </c>
      <c r="B15" s="10"/>
    </row>
    <row r="16" spans="1:2" x14ac:dyDescent="0.25">
      <c r="A16" s="11" t="s">
        <v>52</v>
      </c>
      <c r="B16" s="1"/>
    </row>
    <row r="17" spans="1:2" x14ac:dyDescent="0.25">
      <c r="A17" s="11" t="s">
        <v>34</v>
      </c>
      <c r="B17" s="10"/>
    </row>
    <row r="18" spans="1:2" x14ac:dyDescent="0.25">
      <c r="A18" s="11" t="s">
        <v>35</v>
      </c>
      <c r="B18" s="10"/>
    </row>
    <row r="19" spans="1:2" x14ac:dyDescent="0.25">
      <c r="A19" s="11" t="s">
        <v>36</v>
      </c>
      <c r="B19" s="10"/>
    </row>
    <row r="20" spans="1:2" x14ac:dyDescent="0.25">
      <c r="A20" s="11" t="s">
        <v>37</v>
      </c>
      <c r="B20" s="10"/>
    </row>
    <row r="21" spans="1:2" x14ac:dyDescent="0.25">
      <c r="A21" s="11" t="s">
        <v>38</v>
      </c>
      <c r="B21" s="10"/>
    </row>
    <row r="22" spans="1:2" x14ac:dyDescent="0.25">
      <c r="A22" s="11" t="s">
        <v>39</v>
      </c>
      <c r="B22" s="10"/>
    </row>
    <row r="23" spans="1:2" x14ac:dyDescent="0.25">
      <c r="A23" s="19" t="s">
        <v>69</v>
      </c>
      <c r="B23" s="20"/>
    </row>
    <row r="24" spans="1:2" x14ac:dyDescent="0.25">
      <c r="A24" s="11" t="s">
        <v>68</v>
      </c>
      <c r="B24" s="1"/>
    </row>
    <row r="25" spans="1:2" x14ac:dyDescent="0.25">
      <c r="A25" s="11" t="s">
        <v>75</v>
      </c>
      <c r="B25" s="2"/>
    </row>
    <row r="26" spans="1:2" x14ac:dyDescent="0.25">
      <c r="A26" s="11" t="s">
        <v>51</v>
      </c>
      <c r="B26" s="1"/>
    </row>
    <row r="27" spans="1:2" x14ac:dyDescent="0.25">
      <c r="A27" s="11" t="s">
        <v>34</v>
      </c>
      <c r="B27" s="10"/>
    </row>
    <row r="28" spans="1:2" x14ac:dyDescent="0.25">
      <c r="A28" s="11" t="s">
        <v>35</v>
      </c>
      <c r="B28" s="10"/>
    </row>
    <row r="29" spans="1:2" x14ac:dyDescent="0.25">
      <c r="A29" s="11" t="s">
        <v>36</v>
      </c>
      <c r="B29" s="10"/>
    </row>
    <row r="30" spans="1:2" x14ac:dyDescent="0.25">
      <c r="A30" s="11" t="s">
        <v>37</v>
      </c>
      <c r="B30" s="17"/>
    </row>
    <row r="31" spans="1:2" x14ac:dyDescent="0.25">
      <c r="A31" s="11" t="s">
        <v>38</v>
      </c>
      <c r="B31" s="10"/>
    </row>
    <row r="32" spans="1:2" x14ac:dyDescent="0.25">
      <c r="A32" s="11" t="s">
        <v>39</v>
      </c>
      <c r="B32" s="10"/>
    </row>
    <row r="33" spans="2:2" x14ac:dyDescent="0.25">
      <c r="B33" s="16"/>
    </row>
    <row r="37" spans="2:2" x14ac:dyDescent="0.25">
      <c r="B37" s="18"/>
    </row>
  </sheetData>
  <mergeCells count="2">
    <mergeCell ref="A13:B13"/>
    <mergeCell ref="A23:B23"/>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10"/>
  <sheetViews>
    <sheetView tabSelected="1" workbookViewId="0">
      <selection activeCell="A6" sqref="A6:BY10"/>
    </sheetView>
  </sheetViews>
  <sheetFormatPr defaultRowHeight="15" x14ac:dyDescent="0.25"/>
  <cols>
    <col min="1" max="76" width="1.140625" style="5" customWidth="1"/>
    <col min="77" max="77" width="2.7109375" style="5" customWidth="1"/>
    <col min="78" max="16384" width="9.140625" style="5"/>
  </cols>
  <sheetData>
    <row r="1" spans="1:77"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77" x14ac:dyDescent="0.25">
      <c r="A2" s="40" t="s">
        <v>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36">
        <f>Данные!B1</f>
        <v>0</v>
      </c>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row>
    <row r="3" spans="1:77" x14ac:dyDescent="0.25">
      <c r="A3" s="37" t="s">
        <v>74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row>
    <row r="4" spans="1:77" x14ac:dyDescent="0.25">
      <c r="A4" s="41" t="s">
        <v>47</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row>
    <row r="5" spans="1:77" ht="6.75" customHeigh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5" customHeight="1" x14ac:dyDescent="0.25">
      <c r="A6" s="39" t="s">
        <v>77</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row>
    <row r="7" spans="1:77"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row>
    <row r="8" spans="1:77" x14ac:dyDescent="0.2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row>
    <row r="9" spans="1:77"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row>
    <row r="10" spans="1:77"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row>
    <row r="11" spans="1:77" x14ac:dyDescent="0.25">
      <c r="A11" s="26" t="s">
        <v>1</v>
      </c>
      <c r="B11" s="26"/>
      <c r="C11" s="26"/>
      <c r="D11" s="26"/>
      <c r="E11" s="26"/>
      <c r="F11" s="26"/>
      <c r="G11" s="26"/>
      <c r="H11" s="26"/>
      <c r="I11" s="26"/>
      <c r="J11" s="26"/>
      <c r="K11" s="26"/>
      <c r="L11" s="26"/>
      <c r="M11" s="26"/>
      <c r="N11" s="26"/>
      <c r="O11" s="26"/>
      <c r="P11" s="26"/>
      <c r="Q11" s="32">
        <f>Данные!B4</f>
        <v>0</v>
      </c>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row>
    <row r="12" spans="1:77" s="6" customFormat="1" ht="11.25" customHeight="1" x14ac:dyDescent="0.25">
      <c r="A12" s="22" t="s">
        <v>71</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row>
    <row r="13" spans="1:77" s="6" customFormat="1" x14ac:dyDescent="0.25">
      <c r="A13" s="25" t="s">
        <v>5</v>
      </c>
      <c r="B13" s="25"/>
      <c r="C13" s="25"/>
      <c r="D13" s="25"/>
      <c r="E13" s="25"/>
      <c r="F13" s="25"/>
      <c r="G13" s="25"/>
      <c r="H13" s="25"/>
      <c r="I13" s="25"/>
      <c r="J13" s="25"/>
      <c r="K13" s="25"/>
      <c r="L13" s="25"/>
      <c r="M13" s="25"/>
      <c r="N13" s="25"/>
      <c r="O13" s="25"/>
      <c r="P13" s="25"/>
      <c r="Q13" s="25"/>
      <c r="R13" s="25"/>
      <c r="S13" s="25"/>
      <c r="T13" s="25"/>
      <c r="U13" s="25"/>
      <c r="V13" s="25"/>
      <c r="W13" s="25"/>
      <c r="X13" s="25"/>
      <c r="Y13" s="32">
        <f>Данные!B14</f>
        <v>0</v>
      </c>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row>
    <row r="14" spans="1:77" s="6" customFormat="1" ht="19.5" customHeight="1" x14ac:dyDescent="0.25">
      <c r="A14" s="21" t="s">
        <v>6</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s="9" customFormat="1" ht="19.5" customHeight="1" x14ac:dyDescent="0.25">
      <c r="A15" s="27" t="s">
        <v>72</v>
      </c>
      <c r="B15" s="27"/>
      <c r="C15" s="27"/>
      <c r="D15" s="27"/>
      <c r="E15" s="27"/>
      <c r="F15" s="27"/>
      <c r="G15" s="27"/>
      <c r="H15" s="27"/>
      <c r="I15" s="27"/>
      <c r="J15" s="28">
        <f>Данные!B4</f>
        <v>0</v>
      </c>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row>
    <row r="16" spans="1:77" s="9" customFormat="1" ht="19.5" customHeight="1" x14ac:dyDescent="0.25">
      <c r="A16" s="30"/>
      <c r="B16" s="30"/>
      <c r="C16" s="30"/>
      <c r="D16" s="30"/>
      <c r="E16" s="30"/>
      <c r="F16" s="30"/>
      <c r="G16" s="30"/>
      <c r="H16" s="30"/>
      <c r="I16" s="30"/>
      <c r="J16" s="15" t="s">
        <v>21</v>
      </c>
      <c r="K16" s="14"/>
      <c r="L16" s="29">
        <f>Данные!B6</f>
        <v>0</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row>
    <row r="17" spans="1:77" s="9" customFormat="1" ht="12" customHeight="1" x14ac:dyDescent="0.25">
      <c r="A17" s="22" t="s">
        <v>73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row>
    <row r="18" spans="1:77" x14ac:dyDescent="0.25">
      <c r="A18" s="35" t="s">
        <v>7</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row>
    <row r="19" spans="1:77"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row>
    <row r="20" spans="1:77" ht="4.5" customHeight="1" x14ac:dyDescent="0.25"/>
    <row r="21" spans="1:77" x14ac:dyDescent="0.25">
      <c r="A21" s="24" t="s">
        <v>2</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row>
    <row r="22" spans="1:77" s="6" customFormat="1" ht="4.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1:77" s="6" customFormat="1" x14ac:dyDescent="0.25">
      <c r="A23" s="28" t="s">
        <v>8</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row>
    <row r="24" spans="1:77"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row>
    <row r="25" spans="1:77"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row>
    <row r="26" spans="1:77"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row>
    <row r="27" spans="1:77"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row>
    <row r="28" spans="1:77"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row>
    <row r="29" spans="1:77"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row>
    <row r="30" spans="1:77"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row>
    <row r="31" spans="1:77"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row>
    <row r="32" spans="1:77"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row>
    <row r="33" spans="1:77"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row>
    <row r="34" spans="1:77"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row>
    <row r="35" spans="1:77"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row>
    <row r="36" spans="1:77"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row>
    <row r="37" spans="1:77"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row>
    <row r="38" spans="1:77"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row>
    <row r="39" spans="1:77"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row>
    <row r="40" spans="1:77"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row>
    <row r="41" spans="1:77"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row>
    <row r="42" spans="1:77" ht="4.5" customHeight="1" x14ac:dyDescent="0.25"/>
    <row r="43" spans="1:77" x14ac:dyDescent="0.25">
      <c r="A43" s="24" t="s">
        <v>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row>
    <row r="44" spans="1:77" ht="4.5" customHeight="1" x14ac:dyDescent="0.25"/>
    <row r="45" spans="1:77" x14ac:dyDescent="0.25">
      <c r="A45" s="43" t="s">
        <v>10</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row>
    <row r="46" spans="1:77"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row>
    <row r="47" spans="1:77"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row>
    <row r="48" spans="1:77"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row>
    <row r="49" spans="1:77"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row>
    <row r="50" spans="1:77"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row>
    <row r="51" spans="1:77"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row>
    <row r="52" spans="1:77"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row>
    <row r="53" spans="1:77"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row>
    <row r="54" spans="1:77"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row>
    <row r="55" spans="1:77"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row>
    <row r="56" spans="1:77"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row>
    <row r="57" spans="1:77" ht="4.5" customHeight="1" x14ac:dyDescent="0.25"/>
    <row r="58" spans="1:77" x14ac:dyDescent="0.25">
      <c r="A58" s="24" t="s">
        <v>11</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row>
    <row r="59" spans="1:77" ht="4.5" customHeight="1" x14ac:dyDescent="0.25"/>
    <row r="60" spans="1:77" x14ac:dyDescent="0.25">
      <c r="A60" s="44" t="s">
        <v>57</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row>
    <row r="61" spans="1:77"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row>
    <row r="62" spans="1:77"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row>
    <row r="63" spans="1:77"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row>
    <row r="64" spans="1:77"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row>
    <row r="65" spans="1:77"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row>
    <row r="66" spans="1:77"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row>
    <row r="67" spans="1:77"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row>
    <row r="68" spans="1:77"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row>
    <row r="69" spans="1:77"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row>
    <row r="70" spans="1:77"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row>
    <row r="71" spans="1:77"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row>
    <row r="72" spans="1:77"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row>
    <row r="73" spans="1:77"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row>
    <row r="74" spans="1:77"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row>
    <row r="75" spans="1:77"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row>
    <row r="76" spans="1:77"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row>
    <row r="77" spans="1:77"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row>
    <row r="78" spans="1:77"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row>
    <row r="79" spans="1:77"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row>
    <row r="80" spans="1:77"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row>
    <row r="81" spans="1:77"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7"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row>
    <row r="83" spans="1:77"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row>
    <row r="84" spans="1:77"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row>
    <row r="85" spans="1:77"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row>
    <row r="86" spans="1:77"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row>
    <row r="87" spans="1:77"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row>
    <row r="88" spans="1:77"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row>
    <row r="89" spans="1:77"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row>
    <row r="90" spans="1:77"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row>
    <row r="91" spans="1:77"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row>
    <row r="92" spans="1:77"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row>
    <row r="93" spans="1:77"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row>
    <row r="94" spans="1:77"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row>
    <row r="95" spans="1:77"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row>
    <row r="96" spans="1:77"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row>
    <row r="97" spans="1:77"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row>
    <row r="98" spans="1:77"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row>
    <row r="99" spans="1:77"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row>
    <row r="100" spans="1:77"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row>
    <row r="101" spans="1:77"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row>
    <row r="102" spans="1:77"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row>
    <row r="103" spans="1:77"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row>
    <row r="104" spans="1:77"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row>
    <row r="105" spans="1:77"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row>
    <row r="106" spans="1:77"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row>
    <row r="107" spans="1:77"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row>
    <row r="108" spans="1:77"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row>
    <row r="109" spans="1:77"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row>
    <row r="110" spans="1:77"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row>
    <row r="111" spans="1:77"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row>
    <row r="112" spans="1:77"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row>
    <row r="113" spans="1:77"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row>
    <row r="114" spans="1:77"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row>
    <row r="115" spans="1:77"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row>
    <row r="116" spans="1:77"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row>
    <row r="117" spans="1:77"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row>
    <row r="118" spans="1:77"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row>
    <row r="119" spans="1:77"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row>
    <row r="120" spans="1:77"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row>
    <row r="121" spans="1:77"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row>
    <row r="122" spans="1:77" ht="4.5" customHeight="1" x14ac:dyDescent="0.25"/>
    <row r="123" spans="1:77" x14ac:dyDescent="0.25">
      <c r="A123" s="24" t="s">
        <v>12</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row>
    <row r="124" spans="1:77" ht="4.5" customHeight="1" x14ac:dyDescent="0.25"/>
    <row r="125" spans="1:77" x14ac:dyDescent="0.25">
      <c r="A125" s="43" t="s">
        <v>13</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row>
    <row r="126" spans="1:77"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row>
    <row r="127" spans="1:77"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row>
    <row r="128" spans="1:77"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row>
    <row r="129" spans="1:77"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row>
    <row r="130" spans="1:77"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row>
    <row r="131" spans="1:77"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row>
    <row r="132" spans="1:77"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row>
    <row r="133" spans="1:77"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row>
    <row r="134" spans="1:77"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row>
    <row r="135" spans="1:77"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row>
    <row r="136" spans="1:77"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row>
    <row r="137" spans="1:77"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row>
    <row r="138" spans="1:77"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row>
    <row r="139" spans="1:77"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row>
    <row r="140" spans="1:77"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row>
    <row r="141" spans="1:77"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row>
    <row r="142" spans="1:77"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row>
    <row r="143" spans="1:77"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row>
    <row r="144" spans="1:77"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row>
    <row r="145" spans="1:77"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row>
    <row r="146" spans="1:77"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row>
    <row r="147" spans="1:77"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row>
    <row r="148" spans="1:77"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row>
    <row r="149" spans="1:77"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row>
    <row r="150" spans="1:77"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row>
    <row r="151" spans="1:77"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row>
    <row r="152" spans="1:77"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row>
    <row r="153" spans="1:77"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row>
    <row r="154" spans="1:77"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row>
    <row r="155" spans="1:77"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row>
    <row r="156" spans="1:77"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row>
    <row r="157" spans="1:77"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row>
    <row r="158" spans="1:77"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row>
    <row r="159" spans="1:77"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row>
    <row r="160" spans="1:77"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row>
    <row r="161" spans="1:77"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row>
    <row r="162" spans="1:77"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row>
    <row r="163" spans="1:77"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row>
    <row r="164" spans="1:77"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row>
    <row r="165" spans="1:77"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row>
    <row r="166" spans="1:77"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row>
    <row r="167" spans="1:77"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row>
    <row r="168" spans="1:77"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row>
    <row r="169" spans="1:77"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row>
    <row r="170" spans="1:77"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row>
    <row r="171" spans="1:77"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row>
    <row r="172" spans="1:77"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row>
    <row r="173" spans="1:77"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row>
    <row r="174" spans="1:77"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row>
    <row r="175" spans="1:77"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row>
    <row r="176" spans="1:77"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row>
    <row r="177" spans="1:77"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row>
    <row r="178" spans="1:77"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row>
    <row r="179" spans="1:77"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row>
    <row r="180" spans="1:77"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row>
    <row r="181" spans="1:77"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row>
    <row r="182" spans="1:77"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row>
    <row r="183" spans="1:77"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row>
    <row r="184" spans="1:77"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row>
    <row r="185" spans="1:77"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row>
    <row r="186" spans="1:77"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row>
    <row r="187" spans="1:77"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row>
    <row r="188" spans="1:77"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row>
    <row r="189" spans="1:77"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row>
    <row r="190" spans="1:77" ht="4.5" customHeight="1" x14ac:dyDescent="0.25"/>
    <row r="191" spans="1:77" x14ac:dyDescent="0.25">
      <c r="A191" s="23" t="s">
        <v>14</v>
      </c>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row>
    <row r="192" spans="1:77" ht="4.5" customHeight="1" x14ac:dyDescent="0.25"/>
    <row r="193" spans="1:77" x14ac:dyDescent="0.25">
      <c r="A193" s="28" t="s">
        <v>15</v>
      </c>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row>
    <row r="194" spans="1:77"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row>
    <row r="195" spans="1:77"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row>
    <row r="196" spans="1:77"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row>
    <row r="197" spans="1:77"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row>
    <row r="198" spans="1:77"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row>
    <row r="199" spans="1:77"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row>
    <row r="200" spans="1:77"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row>
    <row r="201" spans="1:77"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row>
    <row r="202" spans="1:77"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row>
    <row r="203" spans="1:77" ht="6" customHeight="1" x14ac:dyDescent="0.25"/>
    <row r="204" spans="1:77" x14ac:dyDescent="0.25">
      <c r="A204" s="24" t="s">
        <v>16</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row>
    <row r="205" spans="1:77" ht="6" customHeight="1" x14ac:dyDescent="0.25"/>
    <row r="206" spans="1:77" x14ac:dyDescent="0.25">
      <c r="A206" s="43" t="s">
        <v>56</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row>
    <row r="207" spans="1:77"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row>
    <row r="208" spans="1:77"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row>
    <row r="209" spans="1:77"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row>
    <row r="210" spans="1:77"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row>
    <row r="211" spans="1:77"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row>
    <row r="212" spans="1:77"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row>
    <row r="213" spans="1:77"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row>
    <row r="214" spans="1:77"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row>
    <row r="215" spans="1:77"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row>
    <row r="216" spans="1:77"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row>
    <row r="217" spans="1:77"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row>
    <row r="218" spans="1:77"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row>
    <row r="219" spans="1:77"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row>
    <row r="220" spans="1:77"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row>
    <row r="221" spans="1:77"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row>
    <row r="222" spans="1:77"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row>
    <row r="223" spans="1:77"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row>
    <row r="224" spans="1:77"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row>
    <row r="225" spans="1:77"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row>
    <row r="226" spans="1:77"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row>
    <row r="227" spans="1:77"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row>
    <row r="228" spans="1:77"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row>
    <row r="229" spans="1:77"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row>
    <row r="230" spans="1:77"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row>
    <row r="231" spans="1:77"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row>
    <row r="232" spans="1:77" ht="4.5" customHeight="1" x14ac:dyDescent="0.25"/>
    <row r="233" spans="1:77" x14ac:dyDescent="0.25">
      <c r="A233" s="23" t="s">
        <v>17</v>
      </c>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row>
    <row r="234" spans="1:77" ht="4.5" customHeight="1" x14ac:dyDescent="0.25"/>
    <row r="235" spans="1:77" x14ac:dyDescent="0.25">
      <c r="A235" s="43" t="s">
        <v>18</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row>
    <row r="236" spans="1:77"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row>
    <row r="237" spans="1:77"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row>
    <row r="238" spans="1:77"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row>
    <row r="239" spans="1:77"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row>
    <row r="240" spans="1:77"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row>
    <row r="241" spans="1:77"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row>
    <row r="242" spans="1:77"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row>
    <row r="243" spans="1:77"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row>
    <row r="244" spans="1:77" ht="4.5" customHeight="1" x14ac:dyDescent="0.25"/>
    <row r="245" spans="1:77" x14ac:dyDescent="0.25">
      <c r="A245" s="24" t="s">
        <v>19</v>
      </c>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row>
    <row r="246" spans="1:77" ht="4.5" customHeight="1" x14ac:dyDescent="0.25"/>
    <row r="247" spans="1:77" ht="15" customHeight="1" x14ac:dyDescent="0.25">
      <c r="A247" s="43" t="s">
        <v>70</v>
      </c>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row>
    <row r="248" spans="1:77"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row>
    <row r="249" spans="1:77"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row>
    <row r="250" spans="1:77"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row>
    <row r="251" spans="1:77"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row>
    <row r="252" spans="1:77"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row>
    <row r="253" spans="1:77"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row>
    <row r="254" spans="1:77"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row>
    <row r="255" spans="1:77"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row>
    <row r="256" spans="1:77"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row>
    <row r="257" spans="1:77"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row>
    <row r="258" spans="1:77"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row>
    <row r="259" spans="1:77"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row>
    <row r="260" spans="1:77"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row>
    <row r="261" spans="1:77"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row>
    <row r="262" spans="1:77"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row>
    <row r="263" spans="1:77"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row>
    <row r="264" spans="1:77"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row>
    <row r="265" spans="1:77"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row>
    <row r="266" spans="1:77"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row>
    <row r="267" spans="1:77"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row>
    <row r="268" spans="1:77"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row>
    <row r="269" spans="1:77"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row>
    <row r="270" spans="1:77"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row>
    <row r="271" spans="1:77"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row>
    <row r="272" spans="1:77"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row>
    <row r="273" spans="1:77"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row>
    <row r="274" spans="1:77" ht="3.75" customHeight="1" x14ac:dyDescent="0.25"/>
    <row r="275" spans="1:77" x14ac:dyDescent="0.25">
      <c r="A275" s="24" t="s">
        <v>20</v>
      </c>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row>
    <row r="276" spans="1:77" ht="3.75" customHeight="1" x14ac:dyDescent="0.25"/>
    <row r="277" spans="1:77" x14ac:dyDescent="0.25">
      <c r="A277" s="25" t="s">
        <v>22</v>
      </c>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t="str">
        <f>IF(Данные!B3&gt;0,"Пациент:","Законный представитель:")</f>
        <v>Пациент:</v>
      </c>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row>
    <row r="278" spans="1:77" ht="4.5" customHeight="1" x14ac:dyDescent="0.25"/>
    <row r="279" spans="1:77" x14ac:dyDescent="0.25">
      <c r="A279" s="32" t="s">
        <v>23</v>
      </c>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t="s">
        <v>33</v>
      </c>
      <c r="AN279" s="32"/>
      <c r="AO279" s="32"/>
      <c r="AP279" s="32"/>
      <c r="AQ279" s="32"/>
      <c r="AR279" s="32"/>
      <c r="AS279" s="32"/>
      <c r="AT279" s="43">
        <f>IF(AM277="Пациент:",Данные!B4,Данные!B14)</f>
        <v>0</v>
      </c>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row>
    <row r="280" spans="1:77" x14ac:dyDescent="0.25">
      <c r="A280" s="45" t="s">
        <v>24</v>
      </c>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row>
    <row r="281" spans="1:77" s="8" customFormat="1" x14ac:dyDescent="0.25">
      <c r="A281" s="45" t="s">
        <v>25</v>
      </c>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32" t="s">
        <v>51</v>
      </c>
      <c r="AN281" s="32"/>
      <c r="AO281" s="32"/>
      <c r="AP281" s="32"/>
      <c r="AQ281" s="32"/>
      <c r="AR281" s="32"/>
      <c r="AS281" s="32"/>
      <c r="AT281" s="43">
        <f>IF(AM277="Пациент:",Данные!B6,Данные!B15)</f>
        <v>0</v>
      </c>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row>
    <row r="282" spans="1:77" s="8" customFormat="1" x14ac:dyDescent="0.25">
      <c r="A282" s="45" t="s">
        <v>26</v>
      </c>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row>
    <row r="283" spans="1:77" ht="15" customHeight="1" x14ac:dyDescent="0.25">
      <c r="A283" s="45" t="s">
        <v>27</v>
      </c>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32" t="s">
        <v>40</v>
      </c>
      <c r="AN283" s="32"/>
      <c r="AO283" s="32"/>
      <c r="AP283" s="32"/>
      <c r="AQ283" s="32"/>
      <c r="AR283" s="32"/>
      <c r="AS283" s="32"/>
      <c r="AT283" s="32"/>
      <c r="AV283" s="32" t="s">
        <v>41</v>
      </c>
      <c r="AW283" s="32"/>
      <c r="AX283" s="32"/>
      <c r="AY283" s="32"/>
      <c r="AZ283" s="32"/>
      <c r="BB283" s="42">
        <f>IF(AM277="Пациент:",Данные!B7,Данные!B16)</f>
        <v>0</v>
      </c>
      <c r="BC283" s="42"/>
      <c r="BD283" s="42"/>
      <c r="BE283" s="42"/>
      <c r="BF283" s="42"/>
      <c r="BH283" s="32" t="s">
        <v>42</v>
      </c>
      <c r="BI283" s="32"/>
      <c r="BJ283" s="32"/>
      <c r="BL283" s="42">
        <f>IF(AM277="Пациент:",Данные!B8,Данные!B17)</f>
        <v>0</v>
      </c>
      <c r="BM283" s="42"/>
      <c r="BN283" s="42"/>
      <c r="BO283" s="42"/>
      <c r="BP283" s="42"/>
      <c r="BQ283" s="42"/>
      <c r="BR283" s="42"/>
      <c r="BS283" s="42"/>
      <c r="BT283" s="42"/>
      <c r="BU283" s="42"/>
      <c r="BV283" s="42"/>
      <c r="BW283" s="42"/>
      <c r="BX283" s="42"/>
    </row>
    <row r="284" spans="1:77" ht="15" customHeight="1" x14ac:dyDescent="0.25">
      <c r="A284" s="45" t="s">
        <v>28</v>
      </c>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32" t="s">
        <v>43</v>
      </c>
      <c r="AN284" s="32"/>
      <c r="AO284" s="32"/>
      <c r="AP284" s="32"/>
      <c r="AQ284" s="32"/>
      <c r="AR284" s="32"/>
      <c r="AS284" s="32"/>
      <c r="AT284" s="43">
        <f>IF(AM277="Пациент:",Данные!B9,Данные!B18)</f>
        <v>0</v>
      </c>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row>
    <row r="285" spans="1:77" ht="15" customHeight="1" x14ac:dyDescent="0.25">
      <c r="A285" s="45" t="s">
        <v>29</v>
      </c>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row>
    <row r="286" spans="1:77" ht="15" customHeight="1" x14ac:dyDescent="0.25">
      <c r="A286" s="45" t="s">
        <v>30</v>
      </c>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32" t="s">
        <v>44</v>
      </c>
      <c r="AN286" s="32"/>
      <c r="AO286" s="32"/>
      <c r="AP286" s="32"/>
      <c r="AQ286" s="32"/>
      <c r="AR286" s="32"/>
      <c r="AS286" s="32"/>
      <c r="AT286" s="32"/>
      <c r="AU286" s="32"/>
      <c r="AV286" s="32"/>
      <c r="AW286" s="32"/>
      <c r="AX286" s="32"/>
      <c r="AY286" s="32"/>
      <c r="AZ286" s="32"/>
      <c r="BA286" s="32"/>
      <c r="BB286" s="32"/>
      <c r="BC286" s="32"/>
      <c r="BE286" s="42">
        <f>IF(AM277="Пациент:",Данные!B10,Данные!B19)</f>
        <v>0</v>
      </c>
      <c r="BF286" s="42"/>
      <c r="BG286" s="42"/>
      <c r="BH286" s="42"/>
      <c r="BI286" s="42"/>
      <c r="BJ286" s="42"/>
      <c r="BK286" s="42"/>
      <c r="BL286" s="42"/>
      <c r="BM286" s="42"/>
      <c r="BN286" s="42"/>
      <c r="BO286" s="42"/>
      <c r="BP286" s="42"/>
      <c r="BQ286" s="42"/>
      <c r="BR286" s="42"/>
      <c r="BS286" s="42"/>
      <c r="BT286" s="42"/>
      <c r="BU286" s="42"/>
      <c r="BV286" s="42"/>
      <c r="BW286" s="42"/>
      <c r="BX286" s="42"/>
    </row>
    <row r="287" spans="1:77" ht="15" customHeight="1" x14ac:dyDescent="0.25">
      <c r="A287" s="45" t="s">
        <v>31</v>
      </c>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32" t="s">
        <v>45</v>
      </c>
      <c r="AN287" s="32"/>
      <c r="AO287" s="32"/>
      <c r="AP287" s="32"/>
      <c r="AQ287" s="32"/>
      <c r="AR287" s="32"/>
      <c r="AS287" s="32"/>
      <c r="AT287" s="32"/>
      <c r="AU287" s="32"/>
      <c r="AV287" s="32"/>
      <c r="AW287" s="32"/>
      <c r="AX287" s="32"/>
      <c r="AZ287" s="51"/>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row>
    <row r="288" spans="1:77" ht="15" customHeight="1" x14ac:dyDescent="0.25">
      <c r="A288" s="45" t="s">
        <v>32</v>
      </c>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32" t="s">
        <v>46</v>
      </c>
      <c r="AN288" s="32"/>
      <c r="AO288" s="32"/>
      <c r="AP288" s="32"/>
      <c r="AQ288" s="32"/>
      <c r="AR288" s="32"/>
      <c r="AS288" s="32"/>
      <c r="AT288" s="32"/>
      <c r="AU288" s="3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row>
    <row r="289" spans="1:77" ht="4.5" customHeight="1" x14ac:dyDescent="0.25"/>
    <row r="290" spans="1:77" x14ac:dyDescent="0.25">
      <c r="A290" s="25" t="s">
        <v>48</v>
      </c>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row>
    <row r="291" spans="1:77" ht="4.5" customHeight="1" x14ac:dyDescent="0.25"/>
    <row r="292" spans="1:77" x14ac:dyDescent="0.25">
      <c r="A292" s="46">
        <f>Данные!B24</f>
        <v>0</v>
      </c>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row>
    <row r="293" spans="1:77" ht="10.5" customHeight="1" x14ac:dyDescent="0.25">
      <c r="A293" s="47" t="s">
        <v>49</v>
      </c>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row>
    <row r="294" spans="1:77" x14ac:dyDescent="0.25">
      <c r="A294" s="46">
        <f>Данные!B26</f>
        <v>0</v>
      </c>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row>
    <row r="295" spans="1:77" ht="11.25" customHeight="1" x14ac:dyDescent="0.25">
      <c r="A295" s="47" t="s">
        <v>50</v>
      </c>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row>
    <row r="296" spans="1:77" x14ac:dyDescent="0.25">
      <c r="A296" s="32" t="s">
        <v>55</v>
      </c>
      <c r="B296" s="32"/>
      <c r="C296" s="32"/>
      <c r="D296" s="32"/>
      <c r="E296" s="32"/>
      <c r="F296" s="32"/>
      <c r="G296" s="32"/>
      <c r="H296" s="32"/>
      <c r="I296" s="32"/>
      <c r="J296" s="32"/>
      <c r="K296" s="32"/>
      <c r="L296" s="32"/>
      <c r="M296" s="32"/>
      <c r="N296" s="48">
        <f>Данные!B27</f>
        <v>0</v>
      </c>
      <c r="O296" s="49"/>
      <c r="P296" s="49"/>
      <c r="Q296" s="49"/>
      <c r="R296" s="49"/>
      <c r="T296" s="32" t="s">
        <v>42</v>
      </c>
      <c r="U296" s="32"/>
      <c r="V296" s="32"/>
      <c r="X296" s="48">
        <f>Данные!B28</f>
        <v>0</v>
      </c>
      <c r="Y296" s="49"/>
      <c r="Z296" s="49"/>
      <c r="AA296" s="49"/>
      <c r="AB296" s="49"/>
      <c r="AC296" s="49"/>
      <c r="AD296" s="49"/>
      <c r="AE296" s="42" t="s">
        <v>45</v>
      </c>
      <c r="AF296" s="42"/>
      <c r="AG296" s="42"/>
      <c r="AH296" s="42"/>
      <c r="AI296" s="42"/>
      <c r="AJ296" s="42"/>
      <c r="AK296" s="42"/>
      <c r="AL296" s="42"/>
      <c r="AM296" s="42"/>
      <c r="AN296" s="42"/>
      <c r="AO296" s="42"/>
      <c r="AP296" s="42"/>
      <c r="AQ296" s="42"/>
      <c r="AR296" s="50"/>
      <c r="AS296" s="32"/>
      <c r="AT296" s="32"/>
      <c r="AU296" s="32"/>
      <c r="AV296" s="32"/>
      <c r="AW296" s="32"/>
      <c r="AX296" s="32"/>
      <c r="AY296" s="32"/>
      <c r="AZ296" s="32"/>
    </row>
    <row r="297" spans="1:77" x14ac:dyDescent="0.25">
      <c r="A297" s="32" t="s">
        <v>43</v>
      </c>
      <c r="B297" s="32"/>
      <c r="C297" s="32"/>
      <c r="D297" s="32"/>
      <c r="E297" s="32"/>
      <c r="F297" s="32"/>
      <c r="G297" s="32"/>
      <c r="H297" s="50">
        <f>Данные!B29</f>
        <v>0</v>
      </c>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row>
    <row r="298" spans="1:77" x14ac:dyDescent="0.25">
      <c r="A298" s="32" t="s">
        <v>44</v>
      </c>
      <c r="B298" s="32"/>
      <c r="C298" s="32"/>
      <c r="D298" s="32"/>
      <c r="E298" s="32"/>
      <c r="F298" s="32"/>
      <c r="G298" s="32"/>
      <c r="H298" s="32"/>
      <c r="I298" s="32"/>
      <c r="J298" s="32"/>
      <c r="K298" s="32"/>
      <c r="L298" s="32"/>
      <c r="M298" s="32"/>
      <c r="N298" s="32"/>
      <c r="O298" s="32"/>
      <c r="P298" s="32"/>
      <c r="Q298" s="32"/>
      <c r="R298" s="50">
        <f>Данные!B30</f>
        <v>0</v>
      </c>
      <c r="S298" s="31"/>
      <c r="T298" s="31"/>
      <c r="U298" s="31"/>
      <c r="V298" s="31"/>
      <c r="W298" s="31"/>
      <c r="X298" s="31"/>
      <c r="Y298" s="31"/>
      <c r="Z298" s="31"/>
      <c r="AA298" s="8"/>
      <c r="AB298" s="32" t="s">
        <v>46</v>
      </c>
      <c r="AC298" s="32"/>
      <c r="AD298" s="32"/>
      <c r="AE298" s="32"/>
      <c r="AF298" s="32"/>
      <c r="AG298" s="32"/>
      <c r="AH298" s="32"/>
      <c r="AI298" s="32"/>
      <c r="AJ298" s="32"/>
      <c r="AK298" s="50">
        <f>Данные!B32</f>
        <v>0</v>
      </c>
      <c r="AL298" s="31"/>
      <c r="AM298" s="31"/>
      <c r="AN298" s="31"/>
      <c r="AO298" s="31"/>
      <c r="AP298" s="31"/>
      <c r="AQ298" s="31"/>
      <c r="AR298" s="31"/>
      <c r="AS298" s="31"/>
      <c r="AT298" s="31"/>
      <c r="AU298" s="31"/>
      <c r="AV298" s="31"/>
      <c r="AW298" s="31"/>
      <c r="AX298" s="31"/>
      <c r="AY298" s="31"/>
    </row>
    <row r="300" spans="1:77" x14ac:dyDescent="0.25">
      <c r="A300" s="32" t="s">
        <v>58</v>
      </c>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row>
    <row r="302" spans="1:77" s="8" customFormat="1" x14ac:dyDescent="0.25"/>
    <row r="303" spans="1:77" x14ac:dyDescent="0.25">
      <c r="A303" s="34"/>
      <c r="B303" s="34"/>
      <c r="C303" s="34"/>
      <c r="D303" s="34"/>
      <c r="E303" s="34"/>
      <c r="F303" s="34"/>
      <c r="G303" s="34"/>
      <c r="H303" s="34"/>
      <c r="I303" s="34"/>
      <c r="J303" s="34"/>
      <c r="K303" s="34"/>
      <c r="L303" s="34"/>
      <c r="M303" s="34"/>
      <c r="N303" s="34"/>
      <c r="O303" s="34"/>
      <c r="P303" s="34"/>
      <c r="Q303" s="34"/>
      <c r="R303" s="34"/>
      <c r="S303" s="34"/>
      <c r="T303" s="34"/>
      <c r="U303" s="32" t="s">
        <v>59</v>
      </c>
      <c r="V303" s="32"/>
      <c r="W303" s="32"/>
      <c r="X303" s="32"/>
      <c r="Y303" s="32"/>
      <c r="Z303" s="32"/>
      <c r="AA303" s="32"/>
      <c r="AB303" s="32"/>
      <c r="AC303" s="32"/>
      <c r="AD303" s="32"/>
      <c r="AE303" s="32"/>
      <c r="AF303" s="32"/>
      <c r="AG303" s="32"/>
      <c r="AH303" s="32"/>
      <c r="AI303" s="32"/>
      <c r="AJ303" s="32"/>
      <c r="AK303" s="32"/>
      <c r="AL303" s="32"/>
      <c r="AM303" s="32"/>
      <c r="AN303" s="34"/>
      <c r="AO303" s="34"/>
      <c r="AP303" s="34"/>
      <c r="AQ303" s="34"/>
      <c r="AR303" s="34"/>
      <c r="AS303" s="34"/>
      <c r="AT303" s="34"/>
      <c r="AU303" s="34"/>
      <c r="AV303" s="34"/>
      <c r="AW303" s="34"/>
      <c r="AX303" s="34"/>
      <c r="AY303" s="34"/>
      <c r="AZ303" s="34"/>
      <c r="BA303" s="34"/>
      <c r="BB303" s="34"/>
      <c r="BC303" s="34"/>
      <c r="BD303" s="34"/>
      <c r="BE303" s="34"/>
      <c r="BF303" s="34"/>
      <c r="BG303" s="8"/>
      <c r="BH303" s="34" t="s">
        <v>60</v>
      </c>
      <c r="BI303" s="34"/>
      <c r="BJ303" s="34"/>
      <c r="BK303" s="34"/>
      <c r="BL303" s="34"/>
      <c r="BM303" s="34"/>
      <c r="BN303" s="34"/>
      <c r="BO303" s="34"/>
      <c r="BP303" s="34"/>
      <c r="BQ303" s="34"/>
      <c r="BR303" s="34"/>
      <c r="BS303" s="34"/>
      <c r="BT303" s="34"/>
      <c r="BU303" s="34"/>
      <c r="BV303" s="34"/>
      <c r="BW303" s="34"/>
      <c r="BX303" s="34"/>
      <c r="BY303" s="34"/>
    </row>
    <row r="304" spans="1:77" ht="12" customHeight="1" x14ac:dyDescent="0.25">
      <c r="AN304" s="22" t="s">
        <v>61</v>
      </c>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row>
    <row r="306" spans="1:77" x14ac:dyDescent="0.25">
      <c r="A306" s="32" t="s">
        <v>62</v>
      </c>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row>
    <row r="307" spans="1:77" x14ac:dyDescent="0.25">
      <c r="A307" s="31" t="str">
        <f>IF(Данные!B4&gt;0,Данные!B4," ")</f>
        <v xml:space="preserve"> </v>
      </c>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row>
    <row r="308" spans="1:77" ht="16.5" x14ac:dyDescent="0.25">
      <c r="A308" s="33" t="s">
        <v>64</v>
      </c>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row>
    <row r="309" spans="1:77" x14ac:dyDescent="0.25">
      <c r="A309" s="32" t="s">
        <v>66</v>
      </c>
      <c r="B309" s="32"/>
      <c r="C309" s="32"/>
      <c r="D309" s="32"/>
      <c r="E309" s="32"/>
      <c r="F309" s="32"/>
      <c r="G309" s="32"/>
      <c r="H309" s="32"/>
      <c r="I309" s="32"/>
      <c r="J309" s="32"/>
      <c r="K309" s="32"/>
      <c r="L309" s="32"/>
      <c r="M309" s="32"/>
      <c r="N309" s="32"/>
      <c r="O309" s="32"/>
      <c r="P309" s="32"/>
      <c r="Q309" s="32"/>
      <c r="S309" s="34"/>
      <c r="T309" s="34"/>
      <c r="U309" s="34"/>
      <c r="V309" s="34"/>
      <c r="W309" s="34"/>
      <c r="X309" s="34"/>
      <c r="Y309" s="34"/>
      <c r="Z309" s="34"/>
      <c r="AA309" s="34"/>
      <c r="AB309" s="34"/>
      <c r="AC309" s="34"/>
      <c r="AD309" s="34"/>
      <c r="AE309" s="34"/>
      <c r="AF309" s="34"/>
      <c r="AG309" s="34"/>
      <c r="AH309" s="34"/>
      <c r="AI309" s="34"/>
      <c r="AJ309" s="34"/>
      <c r="AK309" s="34"/>
      <c r="AL309" s="34"/>
      <c r="AN309" s="34" t="s">
        <v>63</v>
      </c>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row>
    <row r="310" spans="1:77" ht="12" customHeight="1" x14ac:dyDescent="0.25">
      <c r="S310" s="21" t="s">
        <v>65</v>
      </c>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row>
  </sheetData>
  <mergeCells count="95">
    <mergeCell ref="X296:AD296"/>
    <mergeCell ref="AR296:AZ296"/>
    <mergeCell ref="AM281:AS281"/>
    <mergeCell ref="AM288:AU288"/>
    <mergeCell ref="AW288:BX288"/>
    <mergeCell ref="A290:AL290"/>
    <mergeCell ref="AM284:AS284"/>
    <mergeCell ref="A288:AL288"/>
    <mergeCell ref="A285:AL285"/>
    <mergeCell ref="A286:AL286"/>
    <mergeCell ref="A287:AL287"/>
    <mergeCell ref="AT284:BY285"/>
    <mergeCell ref="AM286:BC286"/>
    <mergeCell ref="BE286:BX286"/>
    <mergeCell ref="AM287:AX287"/>
    <mergeCell ref="AZ287:BX287"/>
    <mergeCell ref="A303:T303"/>
    <mergeCell ref="U303:AM303"/>
    <mergeCell ref="A297:G297"/>
    <mergeCell ref="H297:BX297"/>
    <mergeCell ref="A298:Q298"/>
    <mergeCell ref="R298:Z298"/>
    <mergeCell ref="BH303:BY303"/>
    <mergeCell ref="AN303:BF303"/>
    <mergeCell ref="AB298:AJ298"/>
    <mergeCell ref="AK298:AY298"/>
    <mergeCell ref="A277:AL277"/>
    <mergeCell ref="AM279:AS279"/>
    <mergeCell ref="A300:AM300"/>
    <mergeCell ref="AN300:BY300"/>
    <mergeCell ref="A281:AL281"/>
    <mergeCell ref="A282:AL282"/>
    <mergeCell ref="AE296:AQ296"/>
    <mergeCell ref="AT281:BY282"/>
    <mergeCell ref="A292:BY292"/>
    <mergeCell ref="A293:BY293"/>
    <mergeCell ref="A294:BY294"/>
    <mergeCell ref="A295:BY295"/>
    <mergeCell ref="A296:M296"/>
    <mergeCell ref="N296:R296"/>
    <mergeCell ref="T296:V296"/>
    <mergeCell ref="A284:AL284"/>
    <mergeCell ref="A45:BY56"/>
    <mergeCell ref="A23:BY41"/>
    <mergeCell ref="A43:BY43"/>
    <mergeCell ref="A58:BY58"/>
    <mergeCell ref="A123:BY123"/>
    <mergeCell ref="BH283:BJ283"/>
    <mergeCell ref="BL283:BX283"/>
    <mergeCell ref="A193:BY202"/>
    <mergeCell ref="A125:BY189"/>
    <mergeCell ref="A60:BY121"/>
    <mergeCell ref="A283:AL283"/>
    <mergeCell ref="A206:BY231"/>
    <mergeCell ref="AT279:BY280"/>
    <mergeCell ref="AM277:BY277"/>
    <mergeCell ref="A275:BY275"/>
    <mergeCell ref="A235:BY243"/>
    <mergeCell ref="A233:BY233"/>
    <mergeCell ref="A245:BY245"/>
    <mergeCell ref="A247:BY273"/>
    <mergeCell ref="A279:AL279"/>
    <mergeCell ref="A280:AL280"/>
    <mergeCell ref="A309:Q309"/>
    <mergeCell ref="A14:BY14"/>
    <mergeCell ref="A18:BY19"/>
    <mergeCell ref="A21:BY21"/>
    <mergeCell ref="AM2:BY2"/>
    <mergeCell ref="A3:BY3"/>
    <mergeCell ref="AM4:BY4"/>
    <mergeCell ref="A6:BY10"/>
    <mergeCell ref="Q11:BY11"/>
    <mergeCell ref="A2:AL2"/>
    <mergeCell ref="A4:AL4"/>
    <mergeCell ref="A12:BY12"/>
    <mergeCell ref="Y13:BY13"/>
    <mergeCell ref="AM283:AT283"/>
    <mergeCell ref="AV283:AZ283"/>
    <mergeCell ref="BB283:BF283"/>
    <mergeCell ref="S310:BY310"/>
    <mergeCell ref="A191:BX191"/>
    <mergeCell ref="A204:BX204"/>
    <mergeCell ref="A13:X13"/>
    <mergeCell ref="A11:P11"/>
    <mergeCell ref="A15:I15"/>
    <mergeCell ref="J15:BY15"/>
    <mergeCell ref="L16:BY16"/>
    <mergeCell ref="A16:I16"/>
    <mergeCell ref="A17:BY17"/>
    <mergeCell ref="AN304:BY304"/>
    <mergeCell ref="A307:BY307"/>
    <mergeCell ref="A306:AR306"/>
    <mergeCell ref="A308:BY308"/>
    <mergeCell ref="S309:AL309"/>
    <mergeCell ref="AN309:BY309"/>
  </mergeCells>
  <pageMargins left="0.70866141732283472"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Данные</vt:lpstr>
      <vt:lpstr>Договор поликлиника</vt:lpstr>
      <vt:lpstr>data1</vt:lpstr>
      <vt:lpstr>dog_nom</vt:lpstr>
      <vt:lpstr>gragdanin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adminit</dc:creator>
  <cp:lastModifiedBy>Наталья Вооловик</cp:lastModifiedBy>
  <cp:lastPrinted>2017-12-28T10:35:27Z</cp:lastPrinted>
  <dcterms:created xsi:type="dcterms:W3CDTF">2016-04-12T11:07:31Z</dcterms:created>
  <dcterms:modified xsi:type="dcterms:W3CDTF">2019-01-09T10:52:27Z</dcterms:modified>
</cp:coreProperties>
</file>